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62C1552F-10B1-4E9D-A398-8417AC103698}" xr6:coauthVersionLast="47" xr6:coauthVersionMax="47" xr10:uidLastSave="{00000000-0000-0000-0000-000000000000}"/>
  <bookViews>
    <workbookView xWindow="43080" yWindow="3840" windowWidth="29040" windowHeight="15990" activeTab="1" xr2:uid="{00000000-000D-0000-FFFF-FFFF00000000}"/>
  </bookViews>
  <sheets>
    <sheet name="Dlp" sheetId="4" r:id="rId1"/>
    <sheet name="Якісні вимоги" sheetId="5" r:id="rId2"/>
  </sheets>
  <calcPr calcId="181029"/>
</workbook>
</file>

<file path=xl/calcChain.xml><?xml version="1.0" encoding="utf-8"?>
<calcChain xmlns="http://schemas.openxmlformats.org/spreadsheetml/2006/main">
  <c r="F6" i="4" l="1"/>
  <c r="F7" i="4"/>
  <c r="G6" i="4"/>
  <c r="G7" i="4" l="1"/>
</calcChain>
</file>

<file path=xl/sharedStrings.xml><?xml version="1.0" encoding="utf-8"?>
<sst xmlns="http://schemas.openxmlformats.org/spreadsheetml/2006/main" count="19" uniqueCount="19">
  <si>
    <t>№ з/п</t>
  </si>
  <si>
    <t>Найменування</t>
  </si>
  <si>
    <t>Кі-сть</t>
  </si>
  <si>
    <t>вартість в $ США</t>
  </si>
  <si>
    <t>сума в $ США</t>
  </si>
  <si>
    <t>термін поставки, дні</t>
  </si>
  <si>
    <t>курс долара США</t>
  </si>
  <si>
    <t xml:space="preserve">Сумарно : </t>
  </si>
  <si>
    <t>Item Number</t>
  </si>
  <si>
    <t>сума, грн. з ПДВ</t>
  </si>
  <si>
    <t>№</t>
  </si>
  <si>
    <t>Обов'язкові вимоги до тендерної пропозиції (повинні бути підтверджені відповідними документами)</t>
  </si>
  <si>
    <t>Коментар</t>
  </si>
  <si>
    <t>Підтвердження відповідності вимогам,
відповідь "так"/"ні"</t>
  </si>
  <si>
    <t>Заповнюються поля, виділені жовтим кольором</t>
  </si>
  <si>
    <r>
      <t>Програмна продукція в електронному вигляді</t>
    </r>
    <r>
      <rPr>
        <sz val="11"/>
        <color rgb="FFFF0000"/>
        <rFont val="Calibri (Body)"/>
      </rPr>
      <t xml:space="preserve"> </t>
    </r>
    <r>
      <rPr>
        <sz val="11"/>
        <rFont val="Calibri"/>
        <family val="2"/>
        <charset val="204"/>
        <scheme val="minor"/>
      </rPr>
      <t xml:space="preserve">Forcepoint DLP Endpoint </t>
    </r>
    <r>
      <rPr>
        <sz val="11"/>
        <color rgb="FF000000"/>
        <rFont val="Calibri"/>
        <family val="2"/>
        <charset val="204"/>
        <scheme val="minor"/>
      </rPr>
      <t>(IP Protection) на 1200 користувачів з технічною підтримкою Support -Essential на 12 місяців</t>
    </r>
  </si>
  <si>
    <t>Учасник тендеру  повинен підтвердити наявність сертифікованого інженера, який виконуватиме роботи з підтримки Системи, що описані в додатку до технічного завдання.  Підтвердження необхідно надати у складі тендерної пропозиції у вигляді відповідного сертифікату.</t>
  </si>
  <si>
    <t xml:space="preserve">Вимоги до системи запобігання витоку даних Dlp АТ «Ідея Банк» описані в Додатку до Технічного завдання. </t>
  </si>
  <si>
    <t>Учасник повинен надати копію листа (авторизаційного або іншого) від Виробника програмного забезпечення або його офіційного дистриб’ютора на території України. Лист має підтверджувати наявність статусу сертифікованого торгового Партнера Виробника. Статус повинен надавати право на підтримку відповідного програмного забезпечення кінцевим Замовникам на території України. У листі обов’язково зазначається номер закупівлі.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</si>
</sst>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5">
    <font>
      <sz val="11"/>
      <color theme="1"/>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indexed="8"/>
      <name val="Calibri"/>
      <family val="2"/>
      <scheme val="minor"/>
    </font>
    <font>
      <b/>
      <sz val="10"/>
      <color rgb="FF000000"/>
      <name val="Times New Roman"/>
      <family val="1"/>
      <charset val="204"/>
    </font>
    <font>
      <sz val="10"/>
      <color rgb="FF000000"/>
      <name val="Times New Roman"/>
      <family val="1"/>
      <charset val="204"/>
    </font>
    <font>
      <sz val="10"/>
      <name val="Arial"/>
      <family val="2"/>
    </font>
    <font>
      <b/>
      <sz val="11"/>
      <color rgb="FF000000"/>
      <name val="Calibri"/>
      <family val="2"/>
      <charset val="204"/>
      <scheme val="minor"/>
    </font>
    <font>
      <b/>
      <sz val="11"/>
      <color theme="1"/>
      <name val="Calibri"/>
      <family val="2"/>
      <charset val="204"/>
      <scheme val="minor"/>
    </font>
    <font>
      <b/>
      <i/>
      <sz val="11"/>
      <color theme="1"/>
      <name val="Calibri"/>
      <family val="2"/>
      <charset val="204"/>
      <scheme val="minor"/>
    </font>
    <font>
      <sz val="11"/>
      <color rgb="FF000000"/>
      <name val="Calibri"/>
      <family val="2"/>
      <charset val="204"/>
      <scheme val="minor"/>
    </font>
    <font>
      <sz val="11"/>
      <color rgb="FFFF0000"/>
      <name val="Calibri (Body)"/>
    </font>
    <font>
      <sz val="11"/>
      <name val="Calibri"/>
      <family val="2"/>
      <charset val="204"/>
      <scheme val="minor"/>
    </font>
    <font>
      <sz val="10"/>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7">
    <xf numFmtId="0" fontId="0" fillId="0" borderId="0"/>
    <xf numFmtId="0" fontId="1" fillId="0" borderId="1" applyNumberFormat="0" applyFill="0" applyAlignment="0" applyProtection="0"/>
    <xf numFmtId="0" fontId="2" fillId="0" borderId="2" applyNumberFormat="0" applyFill="0" applyAlignment="0" applyProtection="0"/>
    <xf numFmtId="0" fontId="3" fillId="0" borderId="3" applyNumberFormat="0" applyFill="0" applyAlignment="0" applyProtection="0"/>
    <xf numFmtId="0" fontId="3" fillId="0" borderId="0" applyNumberFormat="0" applyFill="0" applyBorder="0" applyAlignment="0" applyProtection="0"/>
    <xf numFmtId="0" fontId="4" fillId="0" borderId="0"/>
    <xf numFmtId="0" fontId="7" fillId="0" borderId="0"/>
  </cellStyleXfs>
  <cellXfs count="27">
    <xf numFmtId="0" fontId="0" fillId="0" borderId="0" xfId="0"/>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10" fillId="0" borderId="0" xfId="0" applyFont="1" applyAlignment="1">
      <alignment horizontal="left" vertical="center" wrapText="1"/>
    </xf>
    <xf numFmtId="0" fontId="0" fillId="2" borderId="0" xfId="0" applyFill="1" applyAlignment="1">
      <alignment horizontal="center" vertical="center"/>
    </xf>
    <xf numFmtId="164" fontId="8" fillId="0" borderId="4" xfId="0" applyNumberFormat="1" applyFont="1" applyBorder="1" applyAlignment="1">
      <alignment vertical="center" wrapText="1"/>
    </xf>
    <xf numFmtId="164" fontId="8" fillId="0" borderId="5" xfId="0" applyNumberFormat="1" applyFont="1" applyBorder="1" applyAlignment="1">
      <alignment vertical="center" wrapText="1"/>
    </xf>
    <xf numFmtId="0" fontId="11" fillId="0" borderId="0" xfId="0" applyFont="1" applyAlignment="1">
      <alignment vertical="center" wrapText="1"/>
    </xf>
    <xf numFmtId="0" fontId="11" fillId="2" borderId="4" xfId="0" applyFont="1" applyFill="1" applyBorder="1" applyAlignment="1">
      <alignment vertical="center" wrapText="1"/>
    </xf>
    <xf numFmtId="0" fontId="11" fillId="0" borderId="4" xfId="0" applyFont="1" applyBorder="1" applyAlignment="1">
      <alignment horizontal="center" vertical="center" wrapText="1"/>
    </xf>
    <xf numFmtId="0" fontId="11" fillId="0" borderId="4" xfId="0" applyFont="1" applyBorder="1" applyAlignment="1">
      <alignment vertical="center" wrapText="1"/>
    </xf>
    <xf numFmtId="164" fontId="11" fillId="2" borderId="4" xfId="0" applyNumberFormat="1" applyFont="1" applyFill="1" applyBorder="1" applyAlignment="1">
      <alignment vertical="center" wrapText="1"/>
    </xf>
    <xf numFmtId="164" fontId="11" fillId="0" borderId="4" xfId="0" applyNumberFormat="1" applyFont="1" applyBorder="1" applyAlignment="1">
      <alignment vertical="center" wrapText="1"/>
    </xf>
    <xf numFmtId="0" fontId="9" fillId="3" borderId="4" xfId="0" applyFont="1" applyFill="1" applyBorder="1" applyAlignment="1">
      <alignment horizontal="center" vertical="center" wrapText="1"/>
    </xf>
    <xf numFmtId="0" fontId="0" fillId="3" borderId="4" xfId="0" applyFill="1" applyBorder="1" applyAlignment="1">
      <alignment horizontal="center" vertical="center" wrapText="1"/>
    </xf>
    <xf numFmtId="0" fontId="11" fillId="2" borderId="4" xfId="0" applyFont="1" applyFill="1" applyBorder="1" applyAlignment="1">
      <alignment horizontal="center" vertical="center" wrapText="1"/>
    </xf>
    <xf numFmtId="0" fontId="6" fillId="4" borderId="9" xfId="0" applyFont="1" applyFill="1" applyBorder="1" applyAlignment="1">
      <alignment vertical="center" wrapText="1"/>
    </xf>
    <xf numFmtId="0" fontId="5" fillId="2" borderId="9" xfId="0" applyFont="1" applyFill="1" applyBorder="1" applyAlignment="1">
      <alignment horizontal="center" vertical="center" wrapText="1"/>
    </xf>
    <xf numFmtId="0" fontId="0" fillId="2" borderId="6" xfId="0" applyFill="1" applyBorder="1"/>
    <xf numFmtId="0" fontId="0" fillId="2" borderId="10" xfId="0" applyFill="1" applyBorder="1"/>
    <xf numFmtId="0" fontId="6" fillId="0" borderId="8" xfId="0" applyFont="1" applyBorder="1" applyAlignment="1">
      <alignment horizontal="center" vertical="center"/>
    </xf>
    <xf numFmtId="0" fontId="14" fillId="0" borderId="9" xfId="0" applyFont="1" applyBorder="1" applyAlignment="1">
      <alignment vertical="center" wrapText="1"/>
    </xf>
    <xf numFmtId="0" fontId="0" fillId="0" borderId="6" xfId="0" applyBorder="1" applyAlignment="1">
      <alignment horizontal="center" vertical="center"/>
    </xf>
    <xf numFmtId="0" fontId="0" fillId="0" borderId="0" xfId="0" applyAlignment="1">
      <alignment vertical="center"/>
    </xf>
    <xf numFmtId="0" fontId="9" fillId="0" borderId="0" xfId="0" applyFont="1" applyAlignment="1">
      <alignment horizontal="left" vertical="center"/>
    </xf>
    <xf numFmtId="0" fontId="8" fillId="0" borderId="5" xfId="0" applyFont="1" applyBorder="1" applyAlignment="1">
      <alignment horizontal="right" vertical="center" wrapText="1"/>
    </xf>
  </cellXfs>
  <cellStyles count="7">
    <cellStyle name="Заголовок 1" xfId="1" builtinId="16" customBuiltin="1"/>
    <cellStyle name="Заголовок 2" xfId="2" builtinId="17" customBuiltin="1"/>
    <cellStyle name="Заголовок 3" xfId="3" builtinId="18" customBuiltin="1"/>
    <cellStyle name="Заголовок 4" xfId="4" builtinId="19" customBuiltin="1"/>
    <cellStyle name="Звичайний 2" xfId="6" xr:uid="{26364411-B30F-4D1D-A0CA-A6A2A89A8792}"/>
    <cellStyle name="Обычный" xfId="0" builtinId="0"/>
    <cellStyle name="Обычный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
  <sheetViews>
    <sheetView zoomScaleNormal="100" workbookViewId="0">
      <selection activeCell="F11" sqref="F11"/>
    </sheetView>
  </sheetViews>
  <sheetFormatPr defaultColWidth="8.796875" defaultRowHeight="14.25"/>
  <cols>
    <col min="1" max="1" width="13" customWidth="1"/>
    <col min="2" max="2" width="16.1328125" customWidth="1"/>
    <col min="3" max="3" width="97.6640625" customWidth="1"/>
    <col min="4" max="4" width="5.46484375" customWidth="1"/>
    <col min="5" max="5" width="10.46484375" customWidth="1"/>
    <col min="6" max="6" width="9.9296875" customWidth="1"/>
    <col min="7" max="7" width="12.9296875" customWidth="1"/>
    <col min="8" max="8" width="11" customWidth="1"/>
  </cols>
  <sheetData>
    <row r="1" spans="1:8">
      <c r="B1" t="s">
        <v>14</v>
      </c>
    </row>
    <row r="2" spans="1:8" ht="28.5">
      <c r="A2" s="4" t="s">
        <v>6</v>
      </c>
      <c r="B2" s="4"/>
      <c r="C2" s="5"/>
    </row>
    <row r="3" spans="1:8">
      <c r="A3" s="4"/>
      <c r="B3" s="4"/>
    </row>
    <row r="5" spans="1:8" ht="42.75">
      <c r="A5" s="14" t="s">
        <v>0</v>
      </c>
      <c r="B5" s="14" t="s">
        <v>8</v>
      </c>
      <c r="C5" s="14" t="s">
        <v>1</v>
      </c>
      <c r="D5" s="14" t="s">
        <v>2</v>
      </c>
      <c r="E5" s="15" t="s">
        <v>3</v>
      </c>
      <c r="F5" s="15" t="s">
        <v>4</v>
      </c>
      <c r="G5" s="15" t="s">
        <v>9</v>
      </c>
      <c r="H5" s="15" t="s">
        <v>5</v>
      </c>
    </row>
    <row r="6" spans="1:8" ht="28.5">
      <c r="A6" s="10">
        <v>1</v>
      </c>
      <c r="B6" s="16"/>
      <c r="C6" s="11" t="s">
        <v>15</v>
      </c>
      <c r="D6" s="11">
        <v>1</v>
      </c>
      <c r="E6" s="12"/>
      <c r="F6" s="13">
        <f>E6*D6</f>
        <v>0</v>
      </c>
      <c r="G6" s="13">
        <f>F6*$C$2</f>
        <v>0</v>
      </c>
      <c r="H6" s="9"/>
    </row>
    <row r="7" spans="1:8">
      <c r="A7" s="26" t="s">
        <v>7</v>
      </c>
      <c r="B7" s="26"/>
      <c r="C7" s="26"/>
      <c r="D7" s="26"/>
      <c r="E7" s="26"/>
      <c r="F7" s="6">
        <f>SUM(F6:F6)</f>
        <v>0</v>
      </c>
      <c r="G7" s="7">
        <f>F7*$C$2</f>
        <v>0</v>
      </c>
      <c r="H7" s="8"/>
    </row>
    <row r="11" spans="1:8">
      <c r="B11" s="25" t="s">
        <v>17</v>
      </c>
      <c r="C11" s="24"/>
    </row>
  </sheetData>
  <mergeCells count="1">
    <mergeCell ref="A7:E7"/>
  </mergeCell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0D80A-DB89-4740-A69B-67B6789433EB}">
  <dimension ref="B1:E4"/>
  <sheetViews>
    <sheetView tabSelected="1" zoomScaleNormal="100" workbookViewId="0">
      <selection activeCell="C8" sqref="C8"/>
    </sheetView>
  </sheetViews>
  <sheetFormatPr defaultColWidth="8.796875" defaultRowHeight="14.25"/>
  <cols>
    <col min="3" max="3" width="140.1328125" bestFit="1" customWidth="1"/>
    <col min="4" max="4" width="34.1328125" bestFit="1" customWidth="1"/>
    <col min="5" max="5" width="16.46484375" customWidth="1"/>
  </cols>
  <sheetData>
    <row r="1" spans="2:5" ht="14.65" thickBot="1"/>
    <row r="2" spans="2:5" ht="40.5" customHeight="1" thickBot="1">
      <c r="B2" s="1" t="s">
        <v>10</v>
      </c>
      <c r="C2" s="2" t="s">
        <v>11</v>
      </c>
      <c r="D2" s="3" t="s">
        <v>13</v>
      </c>
      <c r="E2" s="3" t="s">
        <v>12</v>
      </c>
    </row>
    <row r="3" spans="2:5" ht="57" customHeight="1" thickBot="1">
      <c r="B3" s="21">
        <v>1</v>
      </c>
      <c r="C3" s="17" t="s">
        <v>18</v>
      </c>
      <c r="D3" s="18"/>
      <c r="E3" s="18"/>
    </row>
    <row r="4" spans="2:5" ht="26.65" thickBot="1">
      <c r="B4" s="23">
        <v>2</v>
      </c>
      <c r="C4" s="22" t="s">
        <v>16</v>
      </c>
      <c r="D4" s="20"/>
      <c r="E4" s="1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Dlp</vt:lpstr>
      <vt:lpstr>Якісні вимоги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2020-04-17T09:26:25Z</dcterms:created>
  <dcterms:modified xsi:type="dcterms:W3CDTF">2026-03-03T09:00:07Z</dcterms:modified>
</cp:coreProperties>
</file>