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B:\Kontroling\ТЕНДЕРИ\!ТЕНДЕРИ  2019-2024\2025 р. - Тендери\02.2026 Підтримка HCI vSAN, СЗД та захисту інформації DD DellEMC\"/>
    </mc:Choice>
  </mc:AlternateContent>
  <xr:revisionPtr revIDLastSave="0" documentId="13_ncr:1_{0B31CCD3-F13E-44C4-AEB9-4EA3369EDC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W and SW suppor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5" l="1"/>
  <c r="I22" i="5"/>
  <c r="J6" i="5"/>
  <c r="J7" i="5"/>
  <c r="J8" i="5"/>
  <c r="J9" i="5"/>
  <c r="J10" i="5"/>
  <c r="J11" i="5"/>
  <c r="J12" i="5"/>
  <c r="J13" i="5"/>
  <c r="J14" i="5"/>
  <c r="J16" i="5"/>
  <c r="J17" i="5"/>
  <c r="J18" i="5"/>
  <c r="J19" i="5"/>
  <c r="J20" i="5"/>
  <c r="J22" i="5" l="1"/>
</calcChain>
</file>

<file path=xl/sharedStrings.xml><?xml version="1.0" encoding="utf-8"?>
<sst xmlns="http://schemas.openxmlformats.org/spreadsheetml/2006/main" count="76" uniqueCount="46">
  <si>
    <t>№ з/п</t>
  </si>
  <si>
    <t>Найменування</t>
  </si>
  <si>
    <t>вартість в $ США</t>
  </si>
  <si>
    <t>термін поставки, дні</t>
  </si>
  <si>
    <t>курс долара США</t>
  </si>
  <si>
    <t>Service Tag /
Agreement</t>
  </si>
  <si>
    <t>Model</t>
  </si>
  <si>
    <t>Артикул (SKU)</t>
  </si>
  <si>
    <t>Дата початку
підтримки</t>
  </si>
  <si>
    <t>Дата завершення
підтримки</t>
  </si>
  <si>
    <t>К-ть</t>
  </si>
  <si>
    <t>GDLV3Q3</t>
  </si>
  <si>
    <t>PowerProtect DD DAE Upgrades and Extensions</t>
  </si>
  <si>
    <t>862-BCDB</t>
  </si>
  <si>
    <t>Partner Support-L2 L3 Support with Next Business Day Parts and Remote Monitoring Var</t>
  </si>
  <si>
    <t>106783183</t>
  </si>
  <si>
    <t>PowerProtect DD 6900 Upgrades and Extensions</t>
  </si>
  <si>
    <t>BZWK7R3</t>
  </si>
  <si>
    <t>Data Protection Suite for VMWare Upgrades and Extensions</t>
  </si>
  <si>
    <t>488-10011</t>
  </si>
  <si>
    <t>1 Year, ProSupport Plus Mission Critical, Data Protection Suite for VMware, 1 Socket</t>
  </si>
  <si>
    <t>106783186</t>
  </si>
  <si>
    <t>PowerProtect DD Software Upgrades and Extensions</t>
  </si>
  <si>
    <t>488-BNWX</t>
  </si>
  <si>
    <t>Partner L2-L3 DD Sftwr Spt-Maint Variable</t>
  </si>
  <si>
    <t>106783185</t>
  </si>
  <si>
    <t>488-BNXF</t>
  </si>
  <si>
    <t>Partner L2-L3 DD Additional Sftwr Spt-Maint Variable</t>
  </si>
  <si>
    <t>HCI vSAN</t>
  </si>
  <si>
    <t>DQFMM93</t>
  </si>
  <si>
    <t>Dell EMC vSAN R740xd Ready Node</t>
  </si>
  <si>
    <t>BQFMM93</t>
  </si>
  <si>
    <t>CQFMM93</t>
  </si>
  <si>
    <t>FQFMM93</t>
  </si>
  <si>
    <t>1722XG3</t>
  </si>
  <si>
    <t>862-BMDN</t>
  </si>
  <si>
    <t>ProSupport with 4-Hour Onsite Service Variable</t>
  </si>
  <si>
    <t>3722XG3</t>
  </si>
  <si>
    <t>2722XG3</t>
  </si>
  <si>
    <t>4722XG3</t>
  </si>
  <si>
    <t>5722XG3</t>
  </si>
  <si>
    <t>6722XG3</t>
  </si>
  <si>
    <t>Data Domain 6900</t>
  </si>
  <si>
    <t>HW and SW Support DELL</t>
  </si>
  <si>
    <t>Всього вартість:</t>
  </si>
  <si>
    <t>вартість, грн.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</si>
</sst>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10" fillId="0" borderId="0"/>
  </cellStyleXfs>
  <cellXfs count="23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0" borderId="4" xfId="6" applyBorder="1"/>
    <xf numFmtId="0" fontId="8" fillId="0" borderId="4" xfId="6" applyFont="1" applyBorder="1" applyAlignment="1">
      <alignment horizontal="center" vertical="center"/>
    </xf>
    <xf numFmtId="14" fontId="8" fillId="0" borderId="4" xfId="6" applyNumberFormat="1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9" fillId="0" borderId="0" xfId="0" applyFont="1"/>
    <xf numFmtId="0" fontId="0" fillId="4" borderId="4" xfId="0" applyFill="1" applyBorder="1" applyAlignment="1">
      <alignment vertical="top"/>
    </xf>
    <xf numFmtId="0" fontId="0" fillId="4" borderId="4" xfId="0" applyFill="1" applyBorder="1" applyAlignment="1">
      <alignment horizontal="left" wrapText="1"/>
    </xf>
    <xf numFmtId="164" fontId="0" fillId="4" borderId="4" xfId="0" applyNumberFormat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164" fontId="0" fillId="4" borderId="4" xfId="0" applyNumberFormat="1" applyFill="1" applyBorder="1" applyAlignment="1">
      <alignment horizontal="center" vertical="top"/>
    </xf>
    <xf numFmtId="0" fontId="0" fillId="5" borderId="4" xfId="0" applyFill="1" applyBorder="1"/>
    <xf numFmtId="0" fontId="0" fillId="6" borderId="0" xfId="0" applyFill="1"/>
    <xf numFmtId="0" fontId="10" fillId="6" borderId="4" xfId="6" applyFill="1" applyBorder="1"/>
    <xf numFmtId="0" fontId="7" fillId="0" borderId="0" xfId="0" applyFont="1" applyAlignment="1">
      <alignment horizontal="left" vertical="center" wrapText="1"/>
    </xf>
    <xf numFmtId="0" fontId="8" fillId="3" borderId="5" xfId="6" applyFont="1" applyFill="1" applyBorder="1" applyAlignment="1">
      <alignment horizontal="center" vertical="center"/>
    </xf>
    <xf numFmtId="0" fontId="8" fillId="3" borderId="6" xfId="6" applyFont="1" applyFill="1" applyBorder="1" applyAlignment="1">
      <alignment horizontal="center" vertical="center"/>
    </xf>
    <xf numFmtId="0" fontId="8" fillId="3" borderId="7" xfId="6" applyFont="1" applyFill="1" applyBorder="1" applyAlignment="1">
      <alignment horizontal="center" vertical="center"/>
    </xf>
    <xf numFmtId="0" fontId="0" fillId="5" borderId="4" xfId="0" applyFill="1" applyBorder="1" applyAlignment="1">
      <alignment horizontal="left"/>
    </xf>
    <xf numFmtId="0" fontId="0" fillId="6" borderId="4" xfId="0" applyFill="1" applyBorder="1"/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 2" xfId="6" xr:uid="{6B486DF6-5D5B-44CB-A018-F0A9BF5BA2DB}"/>
    <cellStyle name="Обычный" xfId="0" builtinId="0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18E2-BFB1-42DF-A5AE-13F75831F4C5}">
  <dimension ref="A2:K24"/>
  <sheetViews>
    <sheetView tabSelected="1" workbookViewId="0">
      <selection activeCell="E30" sqref="E30"/>
    </sheetView>
  </sheetViews>
  <sheetFormatPr defaultRowHeight="15" x14ac:dyDescent="0.25"/>
  <cols>
    <col min="2" max="2" width="11.28515625" customWidth="1"/>
    <col min="3" max="3" width="54.85546875" bestFit="1" customWidth="1"/>
    <col min="4" max="4" width="14.140625" bestFit="1" customWidth="1"/>
    <col min="5" max="5" width="80.42578125" bestFit="1" customWidth="1"/>
    <col min="6" max="6" width="10.7109375" bestFit="1" customWidth="1"/>
    <col min="7" max="7" width="13.7109375" customWidth="1"/>
    <col min="8" max="8" width="4.7109375" bestFit="1" customWidth="1"/>
    <col min="9" max="9" width="18.5703125" bestFit="1" customWidth="1"/>
    <col min="10" max="10" width="17.28515625" customWidth="1"/>
    <col min="11" max="11" width="12.5703125" customWidth="1"/>
  </cols>
  <sheetData>
    <row r="2" spans="1:11" x14ac:dyDescent="0.25">
      <c r="B2" s="8" t="s">
        <v>43</v>
      </c>
    </row>
    <row r="3" spans="1:11" ht="45" x14ac:dyDescent="0.25">
      <c r="A3" s="1" t="s">
        <v>0</v>
      </c>
      <c r="B3" s="2" t="s">
        <v>5</v>
      </c>
      <c r="C3" s="2" t="s">
        <v>6</v>
      </c>
      <c r="D3" s="2" t="s">
        <v>7</v>
      </c>
      <c r="E3" s="2" t="s">
        <v>1</v>
      </c>
      <c r="F3" s="2" t="s">
        <v>8</v>
      </c>
      <c r="G3" s="2" t="s">
        <v>9</v>
      </c>
      <c r="H3" s="2" t="s">
        <v>10</v>
      </c>
      <c r="I3" s="2" t="s">
        <v>2</v>
      </c>
      <c r="J3" s="2" t="s">
        <v>45</v>
      </c>
      <c r="K3" s="2" t="s">
        <v>3</v>
      </c>
    </row>
    <row r="4" spans="1:11" x14ac:dyDescent="0.25">
      <c r="A4" s="7"/>
      <c r="B4" s="18" t="s">
        <v>28</v>
      </c>
      <c r="C4" s="19"/>
      <c r="D4" s="19"/>
      <c r="E4" s="20"/>
      <c r="F4" s="5"/>
      <c r="G4" s="5"/>
      <c r="H4" s="4"/>
      <c r="I4" s="3"/>
      <c r="J4" s="6"/>
      <c r="K4" s="6"/>
    </row>
    <row r="5" spans="1:11" x14ac:dyDescent="0.25">
      <c r="A5" s="7">
        <v>1</v>
      </c>
      <c r="B5" s="9" t="s">
        <v>29</v>
      </c>
      <c r="C5" s="10" t="s">
        <v>30</v>
      </c>
      <c r="D5" s="11" t="s">
        <v>35</v>
      </c>
      <c r="E5" s="12" t="s">
        <v>36</v>
      </c>
      <c r="F5" s="13">
        <v>46082</v>
      </c>
      <c r="G5" s="13">
        <v>46446</v>
      </c>
      <c r="H5" s="4">
        <v>1</v>
      </c>
      <c r="I5" s="16"/>
      <c r="J5" s="6">
        <f t="shared" ref="J5:J14" si="0">I5*$C$24</f>
        <v>0</v>
      </c>
      <c r="K5" s="22"/>
    </row>
    <row r="6" spans="1:11" x14ac:dyDescent="0.25">
      <c r="A6" s="7">
        <v>2</v>
      </c>
      <c r="B6" s="9" t="s">
        <v>31</v>
      </c>
      <c r="C6" s="10" t="s">
        <v>30</v>
      </c>
      <c r="D6" s="11" t="s">
        <v>35</v>
      </c>
      <c r="E6" s="12" t="s">
        <v>36</v>
      </c>
      <c r="F6" s="13">
        <v>46082</v>
      </c>
      <c r="G6" s="13">
        <v>46446</v>
      </c>
      <c r="H6" s="4">
        <v>1</v>
      </c>
      <c r="I6" s="16"/>
      <c r="J6" s="6">
        <f t="shared" si="0"/>
        <v>0</v>
      </c>
      <c r="K6" s="22"/>
    </row>
    <row r="7" spans="1:11" x14ac:dyDescent="0.25">
      <c r="A7" s="7">
        <v>3</v>
      </c>
      <c r="B7" s="9" t="s">
        <v>32</v>
      </c>
      <c r="C7" s="10" t="s">
        <v>30</v>
      </c>
      <c r="D7" s="11" t="s">
        <v>35</v>
      </c>
      <c r="E7" s="12" t="s">
        <v>36</v>
      </c>
      <c r="F7" s="13">
        <v>46082</v>
      </c>
      <c r="G7" s="13">
        <v>46446</v>
      </c>
      <c r="H7" s="4">
        <v>1</v>
      </c>
      <c r="I7" s="16"/>
      <c r="J7" s="6">
        <f t="shared" si="0"/>
        <v>0</v>
      </c>
      <c r="K7" s="22"/>
    </row>
    <row r="8" spans="1:11" x14ac:dyDescent="0.25">
      <c r="A8" s="7">
        <v>4</v>
      </c>
      <c r="B8" s="9" t="s">
        <v>33</v>
      </c>
      <c r="C8" s="10" t="s">
        <v>30</v>
      </c>
      <c r="D8" s="11" t="s">
        <v>35</v>
      </c>
      <c r="E8" s="12" t="s">
        <v>36</v>
      </c>
      <c r="F8" s="13">
        <v>46082</v>
      </c>
      <c r="G8" s="13">
        <v>46446</v>
      </c>
      <c r="H8" s="4">
        <v>1</v>
      </c>
      <c r="I8" s="16"/>
      <c r="J8" s="6">
        <f t="shared" si="0"/>
        <v>0</v>
      </c>
      <c r="K8" s="22"/>
    </row>
    <row r="9" spans="1:11" x14ac:dyDescent="0.25">
      <c r="A9" s="7">
        <v>5</v>
      </c>
      <c r="B9" s="9" t="s">
        <v>34</v>
      </c>
      <c r="C9" s="10" t="s">
        <v>30</v>
      </c>
      <c r="D9" s="11" t="s">
        <v>35</v>
      </c>
      <c r="E9" s="12" t="s">
        <v>36</v>
      </c>
      <c r="F9" s="13">
        <v>46082</v>
      </c>
      <c r="G9" s="13">
        <v>46446</v>
      </c>
      <c r="H9" s="4">
        <v>1</v>
      </c>
      <c r="I9" s="16"/>
      <c r="J9" s="6">
        <f t="shared" si="0"/>
        <v>0</v>
      </c>
      <c r="K9" s="22"/>
    </row>
    <row r="10" spans="1:11" x14ac:dyDescent="0.25">
      <c r="A10" s="7">
        <v>6</v>
      </c>
      <c r="B10" s="9" t="s">
        <v>37</v>
      </c>
      <c r="C10" s="10" t="s">
        <v>30</v>
      </c>
      <c r="D10" s="11" t="s">
        <v>35</v>
      </c>
      <c r="E10" s="12" t="s">
        <v>36</v>
      </c>
      <c r="F10" s="13">
        <v>46082</v>
      </c>
      <c r="G10" s="13">
        <v>46446</v>
      </c>
      <c r="H10" s="4">
        <v>1</v>
      </c>
      <c r="I10" s="16"/>
      <c r="J10" s="6">
        <f t="shared" si="0"/>
        <v>0</v>
      </c>
      <c r="K10" s="22"/>
    </row>
    <row r="11" spans="1:11" x14ac:dyDescent="0.25">
      <c r="A11" s="7">
        <v>7</v>
      </c>
      <c r="B11" s="9" t="s">
        <v>38</v>
      </c>
      <c r="C11" s="10" t="s">
        <v>30</v>
      </c>
      <c r="D11" s="11" t="s">
        <v>35</v>
      </c>
      <c r="E11" s="12" t="s">
        <v>36</v>
      </c>
      <c r="F11" s="13">
        <v>46082</v>
      </c>
      <c r="G11" s="13">
        <v>46446</v>
      </c>
      <c r="H11" s="4">
        <v>1</v>
      </c>
      <c r="I11" s="16"/>
      <c r="J11" s="6">
        <f t="shared" si="0"/>
        <v>0</v>
      </c>
      <c r="K11" s="22"/>
    </row>
    <row r="12" spans="1:11" x14ac:dyDescent="0.25">
      <c r="A12" s="7">
        <v>8</v>
      </c>
      <c r="B12" s="9" t="s">
        <v>39</v>
      </c>
      <c r="C12" s="10" t="s">
        <v>30</v>
      </c>
      <c r="D12" s="11" t="s">
        <v>35</v>
      </c>
      <c r="E12" s="12" t="s">
        <v>36</v>
      </c>
      <c r="F12" s="13">
        <v>46082</v>
      </c>
      <c r="G12" s="13">
        <v>46446</v>
      </c>
      <c r="H12" s="4">
        <v>1</v>
      </c>
      <c r="I12" s="16"/>
      <c r="J12" s="6">
        <f t="shared" si="0"/>
        <v>0</v>
      </c>
      <c r="K12" s="22"/>
    </row>
    <row r="13" spans="1:11" x14ac:dyDescent="0.25">
      <c r="A13" s="7">
        <v>9</v>
      </c>
      <c r="B13" s="9" t="s">
        <v>40</v>
      </c>
      <c r="C13" s="10" t="s">
        <v>30</v>
      </c>
      <c r="D13" s="11" t="s">
        <v>35</v>
      </c>
      <c r="E13" s="12" t="s">
        <v>36</v>
      </c>
      <c r="F13" s="13">
        <v>46082</v>
      </c>
      <c r="G13" s="13">
        <v>46446</v>
      </c>
      <c r="H13" s="4">
        <v>1</v>
      </c>
      <c r="I13" s="16"/>
      <c r="J13" s="6">
        <f t="shared" si="0"/>
        <v>0</v>
      </c>
      <c r="K13" s="22"/>
    </row>
    <row r="14" spans="1:11" x14ac:dyDescent="0.25">
      <c r="A14" s="7">
        <v>10</v>
      </c>
      <c r="B14" s="9" t="s">
        <v>41</v>
      </c>
      <c r="C14" s="10" t="s">
        <v>30</v>
      </c>
      <c r="D14" s="11" t="s">
        <v>35</v>
      </c>
      <c r="E14" s="12" t="s">
        <v>36</v>
      </c>
      <c r="F14" s="13">
        <v>46082</v>
      </c>
      <c r="G14" s="13">
        <v>46446</v>
      </c>
      <c r="H14" s="4">
        <v>1</v>
      </c>
      <c r="I14" s="16"/>
      <c r="J14" s="6">
        <f t="shared" si="0"/>
        <v>0</v>
      </c>
      <c r="K14" s="22"/>
    </row>
    <row r="15" spans="1:11" x14ac:dyDescent="0.25">
      <c r="A15" s="7"/>
      <c r="B15" s="18" t="s">
        <v>42</v>
      </c>
      <c r="C15" s="19"/>
      <c r="D15" s="19"/>
      <c r="E15" s="20"/>
      <c r="F15" s="5"/>
      <c r="G15" s="5"/>
      <c r="H15" s="4"/>
      <c r="I15" s="3"/>
      <c r="J15" s="6"/>
      <c r="K15" s="6"/>
    </row>
    <row r="16" spans="1:11" x14ac:dyDescent="0.25">
      <c r="A16" s="7">
        <v>11</v>
      </c>
      <c r="B16" s="9" t="s">
        <v>11</v>
      </c>
      <c r="C16" s="10" t="s">
        <v>12</v>
      </c>
      <c r="D16" s="11" t="s">
        <v>13</v>
      </c>
      <c r="E16" s="12" t="s">
        <v>14</v>
      </c>
      <c r="F16" s="13">
        <v>46082</v>
      </c>
      <c r="G16" s="13">
        <v>46446</v>
      </c>
      <c r="H16" s="4">
        <v>1</v>
      </c>
      <c r="I16" s="16"/>
      <c r="J16" s="6">
        <f>I16*$C$24</f>
        <v>0</v>
      </c>
      <c r="K16" s="22"/>
    </row>
    <row r="17" spans="1:11" x14ac:dyDescent="0.25">
      <c r="A17" s="7">
        <v>12</v>
      </c>
      <c r="B17" s="9" t="s">
        <v>17</v>
      </c>
      <c r="C17" s="10" t="s">
        <v>18</v>
      </c>
      <c r="D17" s="11" t="s">
        <v>19</v>
      </c>
      <c r="E17" s="12" t="s">
        <v>20</v>
      </c>
      <c r="F17" s="13">
        <v>46082</v>
      </c>
      <c r="G17" s="13">
        <v>46446</v>
      </c>
      <c r="H17" s="4">
        <v>1</v>
      </c>
      <c r="I17" s="16"/>
      <c r="J17" s="6">
        <f>I17*$C$24</f>
        <v>0</v>
      </c>
      <c r="K17" s="22"/>
    </row>
    <row r="18" spans="1:11" x14ac:dyDescent="0.25">
      <c r="A18" s="7">
        <v>13</v>
      </c>
      <c r="B18" s="9" t="s">
        <v>15</v>
      </c>
      <c r="C18" s="10" t="s">
        <v>16</v>
      </c>
      <c r="D18" s="11" t="s">
        <v>13</v>
      </c>
      <c r="E18" s="12" t="s">
        <v>14</v>
      </c>
      <c r="F18" s="13">
        <v>46082</v>
      </c>
      <c r="G18" s="13">
        <v>46446</v>
      </c>
      <c r="H18" s="4">
        <v>1</v>
      </c>
      <c r="I18" s="16"/>
      <c r="J18" s="6">
        <f>I18*$C$24</f>
        <v>0</v>
      </c>
      <c r="K18" s="22"/>
    </row>
    <row r="19" spans="1:11" x14ac:dyDescent="0.25">
      <c r="A19" s="7">
        <v>14</v>
      </c>
      <c r="B19" s="9" t="s">
        <v>21</v>
      </c>
      <c r="C19" s="10" t="s">
        <v>22</v>
      </c>
      <c r="D19" s="11" t="s">
        <v>23</v>
      </c>
      <c r="E19" s="12" t="s">
        <v>24</v>
      </c>
      <c r="F19" s="13">
        <v>46082</v>
      </c>
      <c r="G19" s="13">
        <v>46446</v>
      </c>
      <c r="H19" s="4">
        <v>1</v>
      </c>
      <c r="I19" s="16"/>
      <c r="J19" s="6">
        <f>I19*$C$24</f>
        <v>0</v>
      </c>
      <c r="K19" s="22"/>
    </row>
    <row r="20" spans="1:11" x14ac:dyDescent="0.25">
      <c r="A20" s="7">
        <v>15</v>
      </c>
      <c r="B20" s="9" t="s">
        <v>25</v>
      </c>
      <c r="C20" s="10" t="s">
        <v>22</v>
      </c>
      <c r="D20" s="11" t="s">
        <v>26</v>
      </c>
      <c r="E20" s="12" t="s">
        <v>27</v>
      </c>
      <c r="F20" s="13">
        <v>46082</v>
      </c>
      <c r="G20" s="13">
        <v>46446</v>
      </c>
      <c r="H20" s="4">
        <v>1</v>
      </c>
      <c r="I20" s="16"/>
      <c r="J20" s="6">
        <f>I20*$C$24</f>
        <v>0</v>
      </c>
      <c r="K20" s="22"/>
    </row>
    <row r="22" spans="1:11" x14ac:dyDescent="0.25">
      <c r="B22" s="21" t="s">
        <v>44</v>
      </c>
      <c r="C22" s="21"/>
      <c r="D22" s="21"/>
      <c r="E22" s="21"/>
      <c r="F22" s="21"/>
      <c r="G22" s="21"/>
      <c r="H22" s="21"/>
      <c r="I22" s="14">
        <f>SUM(I5:I14)+SUM(I16:I20)</f>
        <v>0</v>
      </c>
      <c r="J22" s="14">
        <f t="shared" ref="J22" si="1">SUM(J5:J14)+SUM(J16:J20)</f>
        <v>0</v>
      </c>
    </row>
    <row r="24" spans="1:11" x14ac:dyDescent="0.25">
      <c r="A24" s="17" t="s">
        <v>4</v>
      </c>
      <c r="B24" s="17"/>
      <c r="C24" s="15"/>
    </row>
  </sheetData>
  <mergeCells count="4">
    <mergeCell ref="A24:B24"/>
    <mergeCell ref="B4:E4"/>
    <mergeCell ref="B15:E15"/>
    <mergeCell ref="B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HW and SW 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Яцина Людмила</cp:lastModifiedBy>
  <dcterms:created xsi:type="dcterms:W3CDTF">2020-04-17T09:26:25Z</dcterms:created>
  <dcterms:modified xsi:type="dcterms:W3CDTF">2026-02-13T15:19:22Z</dcterms:modified>
</cp:coreProperties>
</file>