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ED3DF452-2BD4-48E9-8D6C-57065E766095}" xr6:coauthVersionLast="47" xr6:coauthVersionMax="47" xr10:uidLastSave="{00000000-0000-0000-0000-000000000000}"/>
  <bookViews>
    <workbookView xWindow="45870" yWindow="5175" windowWidth="21600" windowHeight="11250" xr2:uid="{00000000-000D-0000-FFFF-FFFF00000000}"/>
  </bookViews>
  <sheets>
    <sheet name="zscaler" sheetId="4" r:id="rId1"/>
    <sheet name="Якісні вимоги" sheetId="5" r:id="rId2"/>
  </sheets>
  <calcPr calcId="181029"/>
</workbook>
</file>

<file path=xl/calcChain.xml><?xml version="1.0" encoding="utf-8"?>
<calcChain xmlns="http://schemas.openxmlformats.org/spreadsheetml/2006/main">
  <c r="E13" i="4" l="1"/>
  <c r="F6" i="4"/>
  <c r="G6" i="4" s="1"/>
  <c r="F7" i="4" l="1"/>
  <c r="G7" i="4" s="1"/>
</calcChain>
</file>

<file path=xl/sharedStrings.xml><?xml version="1.0" encoding="utf-8"?>
<sst xmlns="http://schemas.openxmlformats.org/spreadsheetml/2006/main" count="25" uniqueCount="24">
  <si>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</si>
  <si>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</si>
  <si>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</si>
  <si>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</si>
  <si>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</si>
  <si>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</si>
  <si>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</si>
  <si>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</si>
  <si>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Item Number</t>
  </si>
  <si>
    <t>сума, грн. з ПДВ</t>
  </si>
  <si>
    <t>№</t>
  </si>
  <si>
    <t>Обов'язкові вимоги до тендерної пропозиції (повинні бути підтверджені відповідними документами)</t>
  </si>
  <si>
    <t>Коментар</t>
  </si>
  <si>
    <t>Підтвердження відповідності вимогам,
відповідь "так"/"ні"</t>
  </si>
  <si>
    <t>Заповнюються поля, виділені жовтим кольором</t>
  </si>
  <si>
    <t>Учасник тендеру повинен надати у складі тендерної пропозиції оригінальний авторизаційний лист від виробника Zscaler або його офіційного представника в Україні з вказанням назви тендеру, номера тендеру та Замовника.</t>
  </si>
  <si>
    <t>Вимоги до супроводу системи Zscaler АТ «Ідея Банк» описані в Додатку до Технічного завдання.</t>
  </si>
  <si>
    <t>сума , грн.з ПДВ</t>
  </si>
  <si>
    <t>Загальна вартість підписки та  Support Essentials</t>
  </si>
  <si>
    <r>
      <rPr>
        <b/>
        <sz val="11"/>
        <color rgb="FF000000"/>
        <rFont val="Calibri"/>
        <family val="2"/>
        <scheme val="minor"/>
      </rPr>
      <t xml:space="preserve">Закупівля сервісу підписки </t>
    </r>
    <r>
      <rPr>
        <sz val="11"/>
        <color rgb="FF000000"/>
        <rFont val="Calibri"/>
        <family val="2"/>
        <charset val="204"/>
        <scheme val="minor"/>
      </rPr>
      <t>програмної продукції в електронному вигляді</t>
    </r>
    <r>
      <rPr>
        <sz val="11"/>
        <color rgb="FFFF0000"/>
        <rFont val="Calibri (Body)"/>
      </rPr>
      <t xml:space="preserve"> </t>
    </r>
    <r>
      <rPr>
        <sz val="11"/>
        <rFont val="Calibri"/>
        <family val="2"/>
        <charset val="204"/>
        <scheme val="minor"/>
      </rPr>
      <t>системи захисту користувацької взаємодії із мережею Інтернет, веб-додатками та можливості розгортання приманок Zscaler.</t>
    </r>
    <r>
      <rPr>
        <sz val="11"/>
        <color rgb="FF000000"/>
        <rFont val="Calibri"/>
        <family val="2"/>
        <charset val="204"/>
        <scheme val="minor"/>
      </rPr>
      <t xml:space="preserve">
- Zscaler Essential Platform - 200 lic
- Zscaler Risk Management - 1 Feature(s) - 500 lic 
</t>
    </r>
  </si>
  <si>
    <t>Технічна підтримка  Zscaler</t>
  </si>
  <si>
    <t xml:space="preserve">   Локальна технічна підтримка Zscaler Support Essentials на 12 місяців</t>
  </si>
  <si>
    <t xml:space="preserve">Учасник тендеру  повинен підтвердити наявність сертифікованих інженерів (не менше двох), які виконуватимуть роботи з підтримки Системи, що описані в додатку до технічного завдання, а саме:
- не менше 1-го сертифікованого інженера по пропонованому комплексу рішень.
- не менше 1-го сертифікованого інженера по рішенню ElasticSearch.
  Підтвердження необхідно надати у складі тендерної пропозиції у вигляді відповідних сертифікатів.
</t>
  </si>
  <si>
    <t>Учасник тендеру повинен надати у складі тендерної пропозиції документи, що підтверджують технічну кваліфікацію щодо виробника Zscaler.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</si>
</sst>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₴_-;\-* #,##0.00\ _₴_-;_-* &quot;-&quot;??\ _₴_-;_-@_-"/>
  </numFmts>
  <fonts count="17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 (Body)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7" fillId="0" borderId="0"/>
  </cellStyleXfs>
  <cellXfs count="33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64" fontId="8" fillId="0" borderId="4" xfId="0" applyNumberFormat="1" applyFont="1" applyBorder="1" applyAlignment="1">
      <alignment vertical="center" wrapText="1"/>
    </xf>
    <xf numFmtId="164" fontId="8" fillId="0" borderId="5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64" fontId="11" fillId="2" borderId="4" xfId="0" applyNumberFormat="1" applyFont="1" applyFill="1" applyBorder="1" applyAlignment="1">
      <alignment vertical="center" wrapText="1"/>
    </xf>
    <xf numFmtId="164" fontId="11" fillId="0" borderId="4" xfId="0" applyNumberFormat="1" applyFont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6" fillId="4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165" fontId="8" fillId="0" borderId="12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15" fillId="3" borderId="4" xfId="6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6" xr:uid="{26364411-B30F-4D1D-A0CA-A6A2A89A8792}"/>
    <cellStyle name="Обычный" xfId="0" builtinId="0"/>
    <cellStyle name="Обычн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="85" zoomScaleNormal="85" workbookViewId="0">
      <selection activeCell="E15" sqref="E15"/>
    </sheetView>
  </sheetViews>
  <sheetFormatPr defaultColWidth="8.796875" defaultRowHeight="14.25"/>
  <cols>
    <col min="1" max="1" width="13" customWidth="1"/>
    <col min="2" max="2" width="16.1328125" customWidth="1"/>
    <col min="3" max="3" width="111" customWidth="1"/>
    <col min="4" max="4" width="5.46484375" customWidth="1"/>
    <col min="5" max="5" width="10.46484375" customWidth="1"/>
    <col min="6" max="6" width="9" bestFit="1" customWidth="1"/>
    <col min="7" max="7" width="13.33203125" customWidth="1"/>
    <col min="8" max="8" width="11" customWidth="1"/>
  </cols>
  <sheetData>
    <row r="1" spans="1:8">
      <c r="B1" t="s">
        <v>14</v>
      </c>
    </row>
    <row r="2" spans="1:8" ht="28.5">
      <c r="A2" s="6" t="s">
        <v>6</v>
      </c>
      <c r="B2" s="6"/>
      <c r="C2" s="7"/>
    </row>
    <row r="3" spans="1:8">
      <c r="A3" s="6"/>
      <c r="B3" s="6"/>
    </row>
    <row r="5" spans="1:8" ht="42.75">
      <c r="A5" s="16" t="s">
        <v>0</v>
      </c>
      <c r="B5" s="16" t="s">
        <v>8</v>
      </c>
      <c r="C5" s="16" t="s">
        <v>1</v>
      </c>
      <c r="D5" s="16" t="s">
        <v>2</v>
      </c>
      <c r="E5" s="17" t="s">
        <v>3</v>
      </c>
      <c r="F5" s="17" t="s">
        <v>4</v>
      </c>
      <c r="G5" s="17" t="s">
        <v>9</v>
      </c>
      <c r="H5" s="17" t="s">
        <v>5</v>
      </c>
    </row>
    <row r="6" spans="1:8" ht="79.150000000000006" customHeight="1">
      <c r="A6" s="12">
        <v>1</v>
      </c>
      <c r="B6" s="18"/>
      <c r="C6" s="11" t="s">
        <v>19</v>
      </c>
      <c r="D6" s="13">
        <v>1</v>
      </c>
      <c r="E6" s="14"/>
      <c r="F6" s="15">
        <f>E6*D6</f>
        <v>0</v>
      </c>
      <c r="G6" s="15">
        <f>F6*$C$2</f>
        <v>0</v>
      </c>
      <c r="H6" s="11"/>
    </row>
    <row r="7" spans="1:8">
      <c r="A7" s="27" t="s">
        <v>7</v>
      </c>
      <c r="B7" s="27"/>
      <c r="C7" s="27"/>
      <c r="D7" s="27"/>
      <c r="E7" s="27"/>
      <c r="F7" s="8">
        <f>SUM(F6:F6)</f>
        <v>0</v>
      </c>
      <c r="G7" s="9">
        <f t="shared" ref="G7" si="0">F7*$C$2</f>
        <v>0</v>
      </c>
      <c r="H7" s="10"/>
    </row>
    <row r="10" spans="1:8" ht="28.5">
      <c r="A10" s="28" t="s">
        <v>20</v>
      </c>
      <c r="B10" s="28"/>
      <c r="C10" s="28"/>
      <c r="D10" s="16" t="s">
        <v>2</v>
      </c>
      <c r="E10" s="17" t="s">
        <v>17</v>
      </c>
    </row>
    <row r="11" spans="1:8">
      <c r="A11" s="23">
        <v>1</v>
      </c>
      <c r="B11" s="29" t="s">
        <v>21</v>
      </c>
      <c r="C11" s="29"/>
      <c r="D11" s="24">
        <v>1</v>
      </c>
      <c r="E11" s="11"/>
    </row>
    <row r="13" spans="1:8">
      <c r="B13" s="30" t="s">
        <v>18</v>
      </c>
      <c r="C13" s="31"/>
      <c r="D13" s="32"/>
      <c r="E13" s="25">
        <f>G7+E11</f>
        <v>0</v>
      </c>
    </row>
    <row r="14" spans="1:8" s="19" customFormat="1" ht="32.549999999999997" customHeight="1">
      <c r="B14" s="20" t="s">
        <v>16</v>
      </c>
    </row>
  </sheetData>
  <mergeCells count="4">
    <mergeCell ref="A7:E7"/>
    <mergeCell ref="A10:C10"/>
    <mergeCell ref="B11:C11"/>
    <mergeCell ref="B13:D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D80A-DB89-4740-A69B-67B6789433EB}">
  <dimension ref="B1:E5"/>
  <sheetViews>
    <sheetView zoomScale="85" zoomScaleNormal="85" workbookViewId="0">
      <selection activeCell="C5" sqref="C5"/>
    </sheetView>
  </sheetViews>
  <sheetFormatPr defaultColWidth="8.796875" defaultRowHeight="14.25"/>
  <cols>
    <col min="3" max="3" width="140.1328125" bestFit="1" customWidth="1"/>
    <col min="4" max="4" width="34.1328125" bestFit="1" customWidth="1"/>
    <col min="5" max="5" width="16.46484375" customWidth="1"/>
  </cols>
  <sheetData>
    <row r="1" spans="2:5" ht="14.65" thickBot="1"/>
    <row r="2" spans="2:5" ht="40.5" customHeight="1" thickBot="1">
      <c r="B2" s="1" t="s">
        <v>10</v>
      </c>
      <c r="C2" s="2" t="s">
        <v>11</v>
      </c>
      <c r="D2" s="3" t="s">
        <v>13</v>
      </c>
      <c r="E2" s="3" t="s">
        <v>12</v>
      </c>
    </row>
    <row r="3" spans="2:5" ht="30" customHeight="1" thickBot="1">
      <c r="B3" s="4">
        <v>1</v>
      </c>
      <c r="C3" s="21" t="s">
        <v>15</v>
      </c>
      <c r="D3" s="22"/>
      <c r="E3" s="22"/>
    </row>
    <row r="4" spans="2:5" ht="28.15" customHeight="1" thickBot="1">
      <c r="B4" s="4">
        <v>2</v>
      </c>
      <c r="C4" s="21" t="s">
        <v>23</v>
      </c>
      <c r="D4" s="5"/>
      <c r="E4" s="5"/>
    </row>
    <row r="5" spans="2:5" ht="79.150000000000006" thickBot="1">
      <c r="B5" s="4">
        <v>3</v>
      </c>
      <c r="C5" s="26" t="s">
        <v>22</v>
      </c>
      <c r="D5" s="5"/>
      <c r="E5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zscaler</vt:lpstr>
      <vt:lpstr>Якісні вимоги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2020-04-17T09:26:25Z</dcterms:created>
  <dcterms:modified xsi:type="dcterms:W3CDTF">2025-10-28T15:32:08Z</dcterms:modified>
</cp:coreProperties>
</file>