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C:\Desktop Old\Тендери\ПК 2025\"/>
    </mc:Choice>
  </mc:AlternateContent>
  <xr:revisionPtr revIDLastSave="0" documentId="13_ncr:1_{09A3D039-0863-4367-AA7A-E9A6B3C996E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ТЗ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D14" i="1"/>
  <c r="E7" i="1"/>
  <c r="E8" i="1" l="1"/>
  <c r="C14" i="1"/>
  <c r="E13" i="1"/>
  <c r="E6" i="1"/>
  <c r="E9" i="1"/>
  <c r="E10" i="1"/>
  <c r="E12" i="1"/>
  <c r="E14" i="1" l="1"/>
</calcChain>
</file>

<file path=xl/sharedStrings.xml><?xml version="1.0" encoding="utf-8"?>
<sst xmlns="http://schemas.openxmlformats.org/spreadsheetml/2006/main" count="271" uniqueCount="135">
  <si>
    <t>Технічне завдання</t>
  </si>
  <si>
    <t>№</t>
  </si>
  <si>
    <t>Перелік, найменувань та об'єм товарів/ робіт/ послуг, визначених Предметом закупівлі:</t>
  </si>
  <si>
    <t>1.</t>
  </si>
  <si>
    <t>Додаткова інформація:</t>
  </si>
  <si>
    <t>Відповідність вимогам</t>
  </si>
  <si>
    <t>Заповнюються поля, виділені жовтим кольором.</t>
  </si>
  <si>
    <t>Підтвердження відповідності вимогам</t>
  </si>
  <si>
    <t>Варіанти відповіді</t>
  </si>
  <si>
    <t>так/ні</t>
  </si>
  <si>
    <t>так/ні (та надати рекомендаційні листи, в разі їх наявності)</t>
  </si>
  <si>
    <t>Коментар (за необхідності)</t>
  </si>
  <si>
    <t>так/ні (в разі відповід "так" надати зразок договору)</t>
  </si>
  <si>
    <t>Можливість надати Типовий договір на закупівлю послуг.</t>
  </si>
  <si>
    <t>Найменування товарів</t>
  </si>
  <si>
    <t>Вартість однієї одиниці, грн. з ПДВ</t>
  </si>
  <si>
    <t>Можливість гарантійного ремонту на стороні постачальника.</t>
  </si>
  <si>
    <t>Можливість післягарантійного ремонту на стороні постачальника.</t>
  </si>
  <si>
    <t>Вимоги до гарантійного, а також післягарантійного ремонту комп'ютерної техніки:</t>
  </si>
  <si>
    <t>Вимоги до забезпечення комп'ютерною технікою:</t>
  </si>
  <si>
    <t>2</t>
  </si>
  <si>
    <t>3</t>
  </si>
  <si>
    <t>4</t>
  </si>
  <si>
    <t>Вимоги до компанії</t>
  </si>
  <si>
    <t>Можливість надати рекомендації клієнтів (не менше 2)</t>
  </si>
  <si>
    <t>Можливість доставки обладнання за рахунок постачальника по адресі: м. Івано-Франківськ, вул. Галицька, 7.</t>
  </si>
  <si>
    <t>Основні вимоги до предмету тендеру</t>
  </si>
  <si>
    <t>5.</t>
  </si>
  <si>
    <t>Вимоги</t>
  </si>
  <si>
    <t>Процесор</t>
  </si>
  <si>
    <t>Кількість ядер не менше ніж 4</t>
  </si>
  <si>
    <t>Відео адаптер</t>
  </si>
  <si>
    <t>Інтегрований в CPU</t>
  </si>
  <si>
    <t>Оперативна пам’ять</t>
  </si>
  <si>
    <t>Кількість слотів для оперативної пам’яті</t>
  </si>
  <si>
    <t>SATA- контролер</t>
  </si>
  <si>
    <t>Можливість підключити не менше ніж 3 Serial ATAIII пристрої, 6 Гб/с</t>
  </si>
  <si>
    <t>Жорсткий диск</t>
  </si>
  <si>
    <t>Швидкість зчитування: не менше 500 МБ/с</t>
  </si>
  <si>
    <t>Порти вводу/виводу</t>
  </si>
  <si>
    <t>Не менше ніж 1 порт D-SUB (VGA)</t>
  </si>
  <si>
    <t>Не менше ніж 1 порт HDMI</t>
  </si>
  <si>
    <t>Не менше ніж 3 Аудіо порти (Line-in/Line-out/MIC)</t>
  </si>
  <si>
    <t>Не менше ніж 1 RJ-45 LAN порт</t>
  </si>
  <si>
    <t>Мережевий адаптер</t>
  </si>
  <si>
    <t>Не менше ніж 10/100/1000 Мбіт/с Fast Ethernet</t>
  </si>
  <si>
    <t>Корпус, материнська плата  та блок живлення</t>
  </si>
  <si>
    <t>Додаткові вимоги (надається під час поставки)</t>
  </si>
  <si>
    <t>Операційна система</t>
  </si>
  <si>
    <t>Гарантія</t>
  </si>
  <si>
    <t>Не менше ніж 36 місяців</t>
  </si>
  <si>
    <t>Розділ / показник</t>
  </si>
  <si>
    <t>Частота процесора не менше ніж 3,3 ГГц</t>
  </si>
  <si>
    <t>Кеш пам’ять не менше ніж 12 Мб</t>
  </si>
  <si>
    <t>Не менше ніж 2</t>
  </si>
  <si>
    <t>Не менше ніж 4 порти USB 2.x та 4 порти USB 3.x, з них не менше ніж 2 порти на передній панелі</t>
  </si>
  <si>
    <t>Не менше ніж SSD 240 Гб SATAIII 6 Гб/с</t>
  </si>
  <si>
    <t>Замовник залишає за собою право провести вибіркову або повну перевірку автентичності ліцензій
попередньо встановленої операційної системи, у тому числі залучити юридичного представника виробника
 операційної системи в Україні з питань захисту прав інтелектуальної власності для проведення такої перевірки,
 перед підписанням акту приймання-передавання продукції з переможцем торгів, та відмовити у прийнятті продукції
 у разі виявлення неавтентичності ліцензій.</t>
  </si>
  <si>
    <t>Форм-фактор micro–ATX/mini–ATX з обов’язковою наявністю на передній панелі корпусу не менше ніж 2 портів USB</t>
  </si>
  <si>
    <t>Блок живлення не менше ніж 400 Вт</t>
  </si>
  <si>
    <t>Тип комірок пам’яті (NAND): TLC</t>
  </si>
  <si>
    <t>Швидкість запису: не менше 350 МБ/с</t>
  </si>
  <si>
    <t>Попередньо встановлена операційна система Microsoft®  Windows®  11 Professional 64 bit, Українська версія</t>
  </si>
  <si>
    <t>Екран</t>
  </si>
  <si>
    <t>Не менше ніж 15.6”, Full HD IPS</t>
  </si>
  <si>
    <t>Камера</t>
  </si>
  <si>
    <t>HD або краще</t>
  </si>
  <si>
    <t>Аудіо</t>
  </si>
  <si>
    <t>Вбудований динамік (Built-in speaker)</t>
  </si>
  <si>
    <t>Вбудований мікрофон (Built-in microphone)</t>
  </si>
  <si>
    <t>Не менше ніж 1 порт HDMI;</t>
  </si>
  <si>
    <t>Аудіо порт(и) (Headphone-out &amp; Audio-in Combo jack або Line-in / Line-out);</t>
  </si>
  <si>
    <t>Бездротовий адаптерWi-Fi 802.11ac</t>
  </si>
  <si>
    <t>Батарея</t>
  </si>
  <si>
    <t>Li-on</t>
  </si>
  <si>
    <t>Не менше ніж 2 порти USB (не нижче 2.0)</t>
  </si>
  <si>
    <t>Виробник</t>
  </si>
  <si>
    <t>HP / Lenovo</t>
  </si>
  <si>
    <t>Не менше ніж DDR4 16Гб</t>
  </si>
  <si>
    <t>Діагональ дисплея (дюйми)</t>
  </si>
  <si>
    <t>Роздільна здатність дисплея</t>
  </si>
  <si>
    <t>Не менше ніж 1920 x 1080</t>
  </si>
  <si>
    <t>Частота оновлення матриці</t>
  </si>
  <si>
    <t>Не менше ніж 60 Гц</t>
  </si>
  <si>
    <t>Не більше ніж 5мс</t>
  </si>
  <si>
    <t>Максимальна кількість кольорів</t>
  </si>
  <si>
    <t>Не менше ніж 16,7 млн.</t>
  </si>
  <si>
    <t>Інтерфейси</t>
  </si>
  <si>
    <t>Яскравість дисплея</t>
  </si>
  <si>
    <t>Не менше ніж 200 кд/м2</t>
  </si>
  <si>
    <t>Блок живлення</t>
  </si>
  <si>
    <t>Вбудований</t>
  </si>
  <si>
    <t>-   Кабель живлення (якщо він відсутній в комплекті)</t>
  </si>
  <si>
    <t>Не менше ніж 24 місяців</t>
  </si>
  <si>
    <t>Необхідна кількість</t>
  </si>
  <si>
    <t>Загальна вартість, грн. з ПДВ</t>
  </si>
  <si>
    <t>Всього</t>
  </si>
  <si>
    <t>Можливість доставки всієї номенклатури згідно предмету тендеру  в термін 1 місяць.</t>
  </si>
  <si>
    <t>Можливість 50% передоплати.(Додаткова опція)</t>
  </si>
  <si>
    <t>HDMI</t>
  </si>
  <si>
    <t>-   HDMI кабель не менше ніж 1,5 м. (якщо він відсутній в комплекті);</t>
  </si>
  <si>
    <t>Не менше ніж SSD 500 Гб</t>
  </si>
  <si>
    <t>Системні блоки Тип 1</t>
  </si>
  <si>
    <t>Системні блоки Тип 2</t>
  </si>
  <si>
    <t>Монітори Тип 1</t>
  </si>
  <si>
    <t>Монітори Тип 2</t>
  </si>
  <si>
    <t>БФП Тип 1</t>
  </si>
  <si>
    <t>БФП Тип 2</t>
  </si>
  <si>
    <t xml:space="preserve">Не менше ніж 22" </t>
  </si>
  <si>
    <t xml:space="preserve">Не менше ніж 27" </t>
  </si>
  <si>
    <t>Canon</t>
  </si>
  <si>
    <t>MF3010</t>
  </si>
  <si>
    <t>Модель</t>
  </si>
  <si>
    <t>Intel Corei3 (покоління не нижче ніж 13)</t>
  </si>
  <si>
    <t>Intel Corei5 (покоління не нижче ніж 13)</t>
  </si>
  <si>
    <t>Не менше ніж 16 Гб DDR4 2666 МГц</t>
  </si>
  <si>
    <t>Не менше ніж 2 порти USB 2.x та 2 порти USB 3.x, з них не менше ніж 2 порти на передній панелі</t>
  </si>
  <si>
    <t>Вид корпусу Неттоп</t>
  </si>
  <si>
    <t>Технологія друку</t>
  </si>
  <si>
    <t>Лазерний друк</t>
  </si>
  <si>
    <t>Друк</t>
  </si>
  <si>
    <t>Чорно-білий</t>
  </si>
  <si>
    <t>Формат</t>
  </si>
  <si>
    <t>A4</t>
  </si>
  <si>
    <t>Максимальна роздільна здатність друку</t>
  </si>
  <si>
    <t>1200x1200 dpi</t>
  </si>
  <si>
    <t>Мережеві інтерфейси</t>
  </si>
  <si>
    <t>Ethernet 10Base-T/100Base-TX/1000Base-T</t>
  </si>
  <si>
    <t>Особливості</t>
  </si>
  <si>
    <t>duplex, DADF</t>
  </si>
  <si>
    <t>-   Стартовий картридж (ресурс від 10 000 сторінок)</t>
  </si>
  <si>
    <t>Ноутбук Тип 1</t>
  </si>
  <si>
    <t>Ноутбук Тип 2</t>
  </si>
  <si>
    <t>Не менше ніж DDR4 8Гб</t>
  </si>
  <si>
    <t>Не менше ніж SSD 240 Гб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</si>
</sst>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1" formatCode="_-* #,##0_-;\-* #,##0_-;_-* &quot;-&quot;_-;_-@_-"/>
    <numFmt numFmtId="43" formatCode="_-* #,##0.00_-;\-* #,##0.00_-;_-* &quot;-&quot;??_-;_-@_-"/>
    <numFmt numFmtId="164" formatCode="_-* #,##0.00&quot;р.&quot;_-;\-* #,##0.00&quot;р.&quot;_-;_-* &quot;-&quot;??&quot;р.&quot;_-;_-@_-"/>
    <numFmt numFmtId="165" formatCode="_(&quot;$&quot;* #,##0_);_(&quot;$&quot;* \(#,##0\);_(&quot;$&quot;* &quot;-&quot;_);_(@_)"/>
    <numFmt numFmtId="166" formatCode="_(&quot;$&quot;* #,##0.00_);_(&quot;$&quot;* \(#,##0.00\);_(&quot;$&quot;* &quot;-&quot;??_);_(@_)"/>
    <numFmt numFmtId="167" formatCode="0.0000%"/>
    <numFmt numFmtId="168" formatCode="_(* #,##0.0_);_(* \(#,##0.0\);_(* &quot;-&quot;??_);_(@_)"/>
    <numFmt numFmtId="169" formatCode="_(* #,##0.0000_);_(* \(#,##0.0000\);_(* &quot;-&quot;??_);_(@_)"/>
    <numFmt numFmtId="170" formatCode="_-* #,##0.00[$€-1]_-;\-* #,##0.00[$€-1]_-;_-* &quot;-&quot;??[$€-1]_-"/>
    <numFmt numFmtId="171" formatCode="_(&quot;R$&quot;* #,##0_);_(&quot;R$&quot;* \(#,##0\);_(&quot;R$&quot;* &quot;-&quot;_);_(@_)"/>
    <numFmt numFmtId="172" formatCode="_(&quot;R$&quot;* #,##0.00_);_(&quot;R$&quot;* \(#,##0.00\);_(&quot;R$&quot;* &quot;-&quot;??_);_(@_)"/>
    <numFmt numFmtId="173" formatCode="_-* #,##0.00\ _р_._-;\-* #,##0.00\ _р_._-;_-* &quot;-&quot;??\ _р_._-;_-@_-"/>
    <numFmt numFmtId="174" formatCode="\ \ \ \ @"/>
    <numFmt numFmtId="175" formatCode="_-* #,##0\ _F_-;\-* #,##0\ _F_-;_-* &quot;-&quot;\ _F_-;_-@_-"/>
    <numFmt numFmtId="176" formatCode="_-* #,##0.00\ _F_-;\-* #,##0.00\ _F_-;_-* &quot;-&quot;??\ _F_-;_-@_-"/>
    <numFmt numFmtId="177" formatCode="_-* #,##0\ &quot;F&quot;_-;\-* #,##0\ &quot;F&quot;_-;_-* &quot;-&quot;\ &quot;F&quot;_-;_-@_-"/>
    <numFmt numFmtId="178" formatCode="#,##0.00\ &quot;kr&quot;;[Red]\-#,##0.00\ &quot;kr&quot;"/>
    <numFmt numFmtId="179" formatCode="#,##0\ &quot;DM&quot;;[Red]\-#,##0\ &quot;DM&quot;"/>
    <numFmt numFmtId="180" formatCode="_-* #,##0.00\ &quot;DM&quot;_-;\-* #,##0.00\ &quot;DM&quot;_-;_-* &quot;-&quot;??\ &quot;DM&quot;_-;_-@_-"/>
    <numFmt numFmtId="181" formatCode="_-* #,##0.00_р_._-;\-* #,##0.00_р_._-;_-* &quot;-&quot;??_р_._-;_-@_-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0"/>
      <color indexed="8"/>
      <name val="MS Sans Serif"/>
      <family val="2"/>
      <charset val="204"/>
    </font>
    <font>
      <sz val="10"/>
      <name val="Helv"/>
    </font>
    <font>
      <sz val="10"/>
      <name val="Arial Cyr"/>
      <family val="2"/>
      <charset val="204"/>
    </font>
    <font>
      <sz val="10"/>
      <name val="PragmaticaCTT"/>
      <charset val="204"/>
    </font>
    <font>
      <sz val="10"/>
      <name val="Helv"/>
      <charset val="238"/>
    </font>
    <font>
      <sz val="10"/>
      <name val="Helv"/>
      <charset val="204"/>
    </font>
    <font>
      <sz val="10"/>
      <name val="Helv"/>
      <family val="2"/>
    </font>
    <font>
      <sz val="10"/>
      <name val="Helv"/>
      <family val="2"/>
      <charset val="238"/>
    </font>
    <font>
      <sz val="8"/>
      <color indexed="8"/>
      <name val="Arial"/>
      <family val="2"/>
      <charset val="204"/>
    </font>
    <font>
      <sz val="8"/>
      <color indexed="39"/>
      <name val="Arial"/>
      <family val="2"/>
      <charset val="204"/>
    </font>
    <font>
      <b/>
      <i/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0"/>
      <name val="MS Sans Serif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color indexed="8"/>
      <name val="Arial"/>
      <family val="2"/>
    </font>
    <font>
      <sz val="9"/>
      <name val="Arial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  <font>
      <b/>
      <sz val="12"/>
      <name val="Arial"/>
      <family val="2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</font>
    <font>
      <b/>
      <sz val="11"/>
      <color indexed="63"/>
      <name val="Calibri"/>
      <family val="2"/>
      <charset val="204"/>
    </font>
    <font>
      <b/>
      <sz val="10"/>
      <name val="Arial"/>
      <family val="2"/>
      <charset val="204"/>
    </font>
    <font>
      <sz val="8"/>
      <name val="Arial CE"/>
      <family val="2"/>
      <charset val="238"/>
    </font>
    <font>
      <b/>
      <sz val="24"/>
      <name val="Helv"/>
    </font>
    <font>
      <sz val="10"/>
      <color indexed="8"/>
      <name val="Arial"/>
      <family val="2"/>
      <charset val="204"/>
    </font>
    <font>
      <b/>
      <sz val="10"/>
      <name val="Helv"/>
    </font>
    <font>
      <b/>
      <sz val="18"/>
      <color indexed="62"/>
      <name val="Cambria"/>
      <family val="2"/>
      <charset val="204"/>
    </font>
    <font>
      <b/>
      <sz val="11"/>
      <color indexed="8"/>
      <name val="Calibri"/>
      <family val="2"/>
      <charset val="204"/>
    </font>
    <font>
      <b/>
      <sz val="14"/>
      <name val="Helv"/>
    </font>
    <font>
      <sz val="11"/>
      <color indexed="10"/>
      <name val="Calibri"/>
      <family val="2"/>
      <charset val="204"/>
    </font>
    <font>
      <u/>
      <sz val="10"/>
      <color indexed="12"/>
      <name val="Arial Cyr"/>
      <charset val="204"/>
    </font>
    <font>
      <sz val="10"/>
      <name val="Arial Cyr"/>
    </font>
    <font>
      <sz val="11"/>
      <color indexed="8"/>
      <name val="Calibri"/>
      <family val="2"/>
    </font>
    <font>
      <sz val="10"/>
      <name val="Arial Cyr"/>
      <family val="2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62"/>
        <bgColor indexed="6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lightGray"/>
    </fill>
    <fill>
      <patternFill patternType="gray0625"/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52">
    <xf numFmtId="0" fontId="0" fillId="0" borderId="0"/>
    <xf numFmtId="0" fontId="6" fillId="0" borderId="0"/>
    <xf numFmtId="0" fontId="9" fillId="0" borderId="0"/>
    <xf numFmtId="3" fontId="7" fillId="0" borderId="0">
      <alignment horizontal="center"/>
    </xf>
    <xf numFmtId="0" fontId="10" fillId="0" borderId="0"/>
    <xf numFmtId="0" fontId="11" fillId="0" borderId="0"/>
    <xf numFmtId="0" fontId="12" fillId="0" borderId="0"/>
    <xf numFmtId="0" fontId="13" fillId="0" borderId="0"/>
    <xf numFmtId="0" fontId="10" fillId="0" borderId="0"/>
    <xf numFmtId="3" fontId="7" fillId="0" borderId="0">
      <alignment horizontal="center"/>
    </xf>
    <xf numFmtId="3" fontId="7" fillId="0" borderId="0">
      <alignment horizontal="center"/>
    </xf>
    <xf numFmtId="0" fontId="10" fillId="0" borderId="0"/>
    <xf numFmtId="3" fontId="7" fillId="0" borderId="0">
      <alignment horizontal="center"/>
    </xf>
    <xf numFmtId="3" fontId="7" fillId="0" borderId="0">
      <alignment horizontal="center"/>
    </xf>
    <xf numFmtId="3" fontId="7" fillId="0" borderId="0">
      <alignment horizontal="center"/>
    </xf>
    <xf numFmtId="3" fontId="7" fillId="0" borderId="0">
      <alignment horizontal="center"/>
    </xf>
    <xf numFmtId="0" fontId="10" fillId="0" borderId="0"/>
    <xf numFmtId="0" fontId="10" fillId="0" borderId="0"/>
    <xf numFmtId="3" fontId="7" fillId="0" borderId="0">
      <alignment horizontal="center"/>
    </xf>
    <xf numFmtId="0" fontId="10" fillId="0" borderId="0"/>
    <xf numFmtId="0" fontId="10" fillId="0" borderId="0"/>
    <xf numFmtId="3" fontId="7" fillId="0" borderId="0">
      <alignment horizontal="center"/>
    </xf>
    <xf numFmtId="0" fontId="10" fillId="0" borderId="0"/>
    <xf numFmtId="0" fontId="10" fillId="0" borderId="0"/>
    <xf numFmtId="0" fontId="10" fillId="0" borderId="0"/>
    <xf numFmtId="0" fontId="13" fillId="0" borderId="0"/>
    <xf numFmtId="0" fontId="14" fillId="0" borderId="0"/>
    <xf numFmtId="0" fontId="10" fillId="0" borderId="0"/>
    <xf numFmtId="0" fontId="11" fillId="0" borderId="0"/>
    <xf numFmtId="0" fontId="14" fillId="0" borderId="0"/>
    <xf numFmtId="0" fontId="14" fillId="0" borderId="0"/>
    <xf numFmtId="0" fontId="13" fillId="0" borderId="0"/>
    <xf numFmtId="0" fontId="10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0" fontId="10" fillId="0" borderId="0"/>
    <xf numFmtId="0" fontId="10" fillId="0" borderId="0"/>
    <xf numFmtId="0" fontId="10" fillId="0" borderId="0"/>
    <xf numFmtId="3" fontId="7" fillId="0" borderId="0">
      <alignment horizontal="center"/>
    </xf>
    <xf numFmtId="0" fontId="10" fillId="0" borderId="0"/>
    <xf numFmtId="0" fontId="10" fillId="0" borderId="0"/>
    <xf numFmtId="0" fontId="10" fillId="0" borderId="0"/>
    <xf numFmtId="3" fontId="7" fillId="0" borderId="0">
      <alignment horizontal="center"/>
    </xf>
    <xf numFmtId="0" fontId="10" fillId="0" borderId="0"/>
    <xf numFmtId="3" fontId="7" fillId="0" borderId="0">
      <alignment horizontal="center"/>
    </xf>
    <xf numFmtId="3" fontId="7" fillId="0" borderId="0">
      <alignment horizontal="center"/>
    </xf>
    <xf numFmtId="0" fontId="10" fillId="0" borderId="0"/>
    <xf numFmtId="0" fontId="14" fillId="0" borderId="0"/>
    <xf numFmtId="0" fontId="7" fillId="0" borderId="0"/>
    <xf numFmtId="3" fontId="7" fillId="0" borderId="0">
      <alignment horizontal="center"/>
    </xf>
    <xf numFmtId="3" fontId="7" fillId="0" borderId="0">
      <alignment horizontal="center"/>
    </xf>
    <xf numFmtId="0" fontId="13" fillId="0" borderId="0"/>
    <xf numFmtId="0" fontId="13" fillId="0" borderId="0"/>
    <xf numFmtId="0" fontId="13" fillId="0" borderId="0"/>
    <xf numFmtId="3" fontId="7" fillId="0" borderId="0">
      <alignment horizontal="center"/>
    </xf>
    <xf numFmtId="0" fontId="10" fillId="0" borderId="0"/>
    <xf numFmtId="0" fontId="13" fillId="0" borderId="0"/>
    <xf numFmtId="0" fontId="13" fillId="0" borderId="0"/>
    <xf numFmtId="3" fontId="7" fillId="0" borderId="0">
      <alignment horizontal="center"/>
    </xf>
    <xf numFmtId="0" fontId="13" fillId="0" borderId="0"/>
    <xf numFmtId="0" fontId="13" fillId="0" borderId="0"/>
    <xf numFmtId="0" fontId="14" fillId="0" borderId="0"/>
    <xf numFmtId="3" fontId="7" fillId="0" borderId="0">
      <alignment horizontal="center"/>
    </xf>
    <xf numFmtId="0" fontId="13" fillId="0" borderId="0"/>
    <xf numFmtId="0" fontId="13" fillId="0" borderId="0"/>
    <xf numFmtId="0" fontId="13" fillId="0" borderId="0"/>
    <xf numFmtId="0" fontId="13" fillId="0" borderId="0"/>
    <xf numFmtId="3" fontId="7" fillId="0" borderId="0">
      <alignment horizontal="center"/>
    </xf>
    <xf numFmtId="49" fontId="17" fillId="4" borderId="1" applyProtection="0">
      <alignment horizontal="left" vertical="top"/>
    </xf>
    <xf numFmtId="49" fontId="17" fillId="4" borderId="1" applyProtection="0">
      <alignment horizontal="left" vertical="top"/>
    </xf>
    <xf numFmtId="49" fontId="17" fillId="4" borderId="1" applyProtection="0">
      <alignment horizontal="left" vertical="top"/>
    </xf>
    <xf numFmtId="49" fontId="17" fillId="5" borderId="6" applyProtection="0">
      <alignment horizontal="right" vertical="top"/>
    </xf>
    <xf numFmtId="4" fontId="18" fillId="6" borderId="6" applyProtection="0">
      <alignment horizontal="right" vertical="top"/>
    </xf>
    <xf numFmtId="49" fontId="17" fillId="4" borderId="1" applyProtection="0">
      <alignment horizontal="left" vertical="top"/>
    </xf>
    <xf numFmtId="49" fontId="17" fillId="4" borderId="1" applyProtection="0">
      <alignment horizontal="left" vertical="top"/>
    </xf>
    <xf numFmtId="49" fontId="17" fillId="4" borderId="1" applyProtection="0">
      <alignment horizontal="left" vertical="top"/>
    </xf>
    <xf numFmtId="49" fontId="17" fillId="4" borderId="4" applyProtection="0">
      <alignment horizontal="left" vertical="top"/>
    </xf>
    <xf numFmtId="49" fontId="17" fillId="4" borderId="4" applyProtection="0">
      <alignment horizontal="left" vertical="top"/>
    </xf>
    <xf numFmtId="49" fontId="17" fillId="4" borderId="4" applyProtection="0">
      <alignment horizontal="left" vertical="top"/>
    </xf>
    <xf numFmtId="49" fontId="19" fillId="4" borderId="1" applyProtection="0">
      <alignment horizontal="left" vertical="top"/>
    </xf>
    <xf numFmtId="49" fontId="19" fillId="4" borderId="1" applyProtection="0">
      <alignment horizontal="left" vertical="top"/>
    </xf>
    <xf numFmtId="49" fontId="19" fillId="4" borderId="1" applyProtection="0">
      <alignment horizontal="left" vertical="top"/>
    </xf>
    <xf numFmtId="49" fontId="17" fillId="4" borderId="4" applyProtection="0">
      <alignment horizontal="left" vertical="top"/>
    </xf>
    <xf numFmtId="49" fontId="17" fillId="4" borderId="4" applyProtection="0">
      <alignment horizontal="left" vertical="top"/>
    </xf>
    <xf numFmtId="49" fontId="17" fillId="4" borderId="4" applyProtection="0">
      <alignment horizontal="left" vertical="top"/>
    </xf>
    <xf numFmtId="49" fontId="17" fillId="4" borderId="4" applyProtection="0">
      <alignment horizontal="left" vertical="top"/>
    </xf>
    <xf numFmtId="49" fontId="17" fillId="4" borderId="4" applyProtection="0">
      <alignment horizontal="left" vertical="top"/>
    </xf>
    <xf numFmtId="49" fontId="17" fillId="4" borderId="4" applyProtection="0">
      <alignment horizontal="left" vertical="top"/>
    </xf>
    <xf numFmtId="49" fontId="17" fillId="4" borderId="1" applyProtection="0">
      <alignment horizontal="left" vertical="top"/>
    </xf>
    <xf numFmtId="49" fontId="17" fillId="4" borderId="1" applyProtection="0">
      <alignment horizontal="left" vertical="top"/>
    </xf>
    <xf numFmtId="49" fontId="17" fillId="4" borderId="1" applyProtection="0">
      <alignment horizontal="left" vertical="top"/>
    </xf>
    <xf numFmtId="49" fontId="17" fillId="4" borderId="4" applyProtection="0">
      <alignment horizontal="left" vertical="top"/>
    </xf>
    <xf numFmtId="49" fontId="17" fillId="4" borderId="4" applyProtection="0">
      <alignment horizontal="left" vertical="top"/>
    </xf>
    <xf numFmtId="49" fontId="17" fillId="4" borderId="4" applyProtection="0">
      <alignment horizontal="left" vertical="top"/>
    </xf>
    <xf numFmtId="49" fontId="17" fillId="4" borderId="3" applyProtection="0">
      <alignment horizontal="left" vertical="top"/>
    </xf>
    <xf numFmtId="49" fontId="17" fillId="4" borderId="3" applyProtection="0">
      <alignment horizontal="left" vertical="top"/>
    </xf>
    <xf numFmtId="49" fontId="17" fillId="4" borderId="3" applyProtection="0">
      <alignment horizontal="left" vertical="top"/>
    </xf>
    <xf numFmtId="49" fontId="17" fillId="4" borderId="4" applyProtection="0">
      <alignment horizontal="left" vertical="top"/>
    </xf>
    <xf numFmtId="49" fontId="17" fillId="4" borderId="4" applyProtection="0">
      <alignment horizontal="left" vertical="top"/>
    </xf>
    <xf numFmtId="49" fontId="17" fillId="4" borderId="4" applyProtection="0">
      <alignment horizontal="left" vertical="top"/>
    </xf>
    <xf numFmtId="49" fontId="17" fillId="4" borderId="4" applyProtection="0">
      <alignment horizontal="left" vertical="top"/>
    </xf>
    <xf numFmtId="49" fontId="17" fillId="4" borderId="4" applyProtection="0">
      <alignment horizontal="left" vertical="top"/>
    </xf>
    <xf numFmtId="49" fontId="17" fillId="4" borderId="4" applyProtection="0">
      <alignment horizontal="left" vertical="top"/>
    </xf>
    <xf numFmtId="49" fontId="17" fillId="4" borderId="1" applyProtection="0">
      <alignment horizontal="left" vertical="top"/>
    </xf>
    <xf numFmtId="49" fontId="17" fillId="4" borderId="1" applyProtection="0">
      <alignment horizontal="left" vertical="top"/>
    </xf>
    <xf numFmtId="49" fontId="17" fillId="4" borderId="1" applyProtection="0">
      <alignment horizontal="left" vertical="top"/>
    </xf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7" borderId="0" applyNumberFormat="0" applyBorder="0" applyAlignment="0" applyProtection="0"/>
    <xf numFmtId="0" fontId="20" fillId="10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4" fontId="17" fillId="5" borderId="6" applyProtection="0">
      <alignment horizontal="right" vertical="top"/>
    </xf>
    <xf numFmtId="4" fontId="17" fillId="5" borderId="6" applyProtection="0">
      <alignment horizontal="right" vertical="top"/>
    </xf>
    <xf numFmtId="4" fontId="17" fillId="5" borderId="6" applyProtection="0">
      <alignment horizontal="right" vertical="top"/>
    </xf>
    <xf numFmtId="49" fontId="17" fillId="4" borderId="5" applyProtection="0">
      <alignment horizontal="left" vertical="top" wrapText="1"/>
    </xf>
    <xf numFmtId="49" fontId="17" fillId="4" borderId="5" applyProtection="0">
      <alignment horizontal="left" vertical="top" wrapText="1"/>
    </xf>
    <xf numFmtId="49" fontId="17" fillId="4" borderId="5" applyProtection="0">
      <alignment horizontal="left" vertical="top" wrapText="1"/>
    </xf>
    <xf numFmtId="49" fontId="17" fillId="4" borderId="1" applyProtection="0">
      <alignment horizontal="left" vertical="top"/>
    </xf>
    <xf numFmtId="49" fontId="17" fillId="4" borderId="1" applyProtection="0">
      <alignment horizontal="left" vertical="top"/>
    </xf>
    <xf numFmtId="49" fontId="17" fillId="4" borderId="1" applyProtection="0">
      <alignment horizontal="left" vertical="top"/>
    </xf>
    <xf numFmtId="49" fontId="17" fillId="4" borderId="5" applyProtection="0">
      <alignment horizontal="left" vertical="top" wrapText="1"/>
    </xf>
    <xf numFmtId="49" fontId="17" fillId="4" borderId="5" applyProtection="0">
      <alignment horizontal="right" vertical="top" wrapText="1"/>
    </xf>
    <xf numFmtId="49" fontId="17" fillId="4" borderId="5" applyProtection="0">
      <alignment horizontal="right" vertical="top" wrapText="1"/>
    </xf>
    <xf numFmtId="49" fontId="17" fillId="4" borderId="5" applyProtection="0">
      <alignment horizontal="right" vertical="top" wrapText="1"/>
    </xf>
    <xf numFmtId="49" fontId="17" fillId="4" borderId="5" applyProtection="0">
      <alignment horizontal="left" vertical="top" wrapText="1"/>
    </xf>
    <xf numFmtId="49" fontId="17" fillId="4" borderId="5" applyProtection="0">
      <alignment horizontal="left" vertical="top" wrapText="1"/>
    </xf>
    <xf numFmtId="49" fontId="17" fillId="4" borderId="5" applyProtection="0">
      <alignment horizontal="right" vertical="top" wrapText="1"/>
    </xf>
    <xf numFmtId="49" fontId="17" fillId="4" borderId="5" applyProtection="0">
      <alignment horizontal="right" vertical="top" wrapText="1"/>
    </xf>
    <xf numFmtId="49" fontId="17" fillId="4" borderId="5" applyProtection="0">
      <alignment horizontal="right" vertical="top" wrapText="1"/>
    </xf>
    <xf numFmtId="4" fontId="17" fillId="5" borderId="6" applyProtection="0">
      <alignment horizontal="right" vertical="top"/>
    </xf>
    <xf numFmtId="4" fontId="17" fillId="5" borderId="6" applyProtection="0">
      <alignment horizontal="right" vertical="top"/>
    </xf>
    <xf numFmtId="4" fontId="17" fillId="5" borderId="6" applyProtection="0">
      <alignment horizontal="right" vertical="top"/>
    </xf>
    <xf numFmtId="49" fontId="17" fillId="4" borderId="5" applyProtection="0">
      <alignment horizontal="left" vertical="top" wrapText="1"/>
    </xf>
    <xf numFmtId="49" fontId="17" fillId="4" borderId="5" applyProtection="0">
      <alignment horizontal="left" vertical="top" wrapText="1"/>
    </xf>
    <xf numFmtId="49" fontId="17" fillId="4" borderId="5" applyProtection="0">
      <alignment horizontal="left" vertical="top" wrapText="1"/>
    </xf>
    <xf numFmtId="49" fontId="17" fillId="4" borderId="4" applyProtection="0">
      <alignment horizontal="left" vertical="top"/>
    </xf>
    <xf numFmtId="49" fontId="17" fillId="4" borderId="4" applyProtection="0">
      <alignment horizontal="left" vertical="top"/>
    </xf>
    <xf numFmtId="49" fontId="17" fillId="4" borderId="4" applyProtection="0">
      <alignment horizontal="left" vertical="top"/>
    </xf>
    <xf numFmtId="49" fontId="17" fillId="4" borderId="5" applyProtection="0">
      <alignment horizontal="left" vertical="top" wrapText="1"/>
    </xf>
    <xf numFmtId="49" fontId="17" fillId="4" borderId="5" applyProtection="0">
      <alignment horizontal="left" vertical="top" wrapText="1"/>
    </xf>
    <xf numFmtId="49" fontId="17" fillId="4" borderId="5" applyProtection="0">
      <alignment horizontal="left" vertical="top" wrapText="1"/>
    </xf>
    <xf numFmtId="49" fontId="17" fillId="4" borderId="5" applyProtection="0">
      <alignment horizontal="right" vertical="top" wrapText="1"/>
    </xf>
    <xf numFmtId="49" fontId="17" fillId="4" borderId="5" applyProtection="0">
      <alignment horizontal="right" vertical="top" wrapText="1"/>
    </xf>
    <xf numFmtId="49" fontId="17" fillId="4" borderId="5" applyProtection="0">
      <alignment horizontal="right" vertical="top" wrapText="1"/>
    </xf>
    <xf numFmtId="4" fontId="17" fillId="5" borderId="6" applyProtection="0">
      <alignment horizontal="right" vertical="top"/>
    </xf>
    <xf numFmtId="4" fontId="17" fillId="5" borderId="6" applyProtection="0">
      <alignment horizontal="right" vertical="top"/>
    </xf>
    <xf numFmtId="4" fontId="17" fillId="5" borderId="6" applyProtection="0">
      <alignment horizontal="right" vertical="top"/>
    </xf>
    <xf numFmtId="4" fontId="17" fillId="14" borderId="6" applyProtection="0">
      <alignment horizontal="right" vertical="top"/>
    </xf>
    <xf numFmtId="4" fontId="17" fillId="14" borderId="6" applyProtection="0">
      <alignment horizontal="right" vertical="top"/>
    </xf>
    <xf numFmtId="4" fontId="17" fillId="14" borderId="6" applyProtection="0">
      <alignment horizontal="right" vertical="top"/>
    </xf>
    <xf numFmtId="49" fontId="17" fillId="4" borderId="2" applyProtection="0">
      <alignment horizontal="left" vertical="top" wrapText="1"/>
    </xf>
    <xf numFmtId="49" fontId="17" fillId="4" borderId="2" applyProtection="0">
      <alignment horizontal="left" vertical="top" wrapText="1"/>
    </xf>
    <xf numFmtId="49" fontId="17" fillId="4" borderId="2" applyProtection="0">
      <alignment horizontal="left" vertical="top" wrapText="1"/>
    </xf>
    <xf numFmtId="4" fontId="17" fillId="5" borderId="6" applyProtection="0">
      <alignment horizontal="right" vertical="top"/>
    </xf>
    <xf numFmtId="4" fontId="17" fillId="5" borderId="6" applyProtection="0">
      <alignment horizontal="right" vertical="top"/>
    </xf>
    <xf numFmtId="4" fontId="17" fillId="5" borderId="6" applyProtection="0">
      <alignment horizontal="right" vertical="top"/>
    </xf>
    <xf numFmtId="49" fontId="17" fillId="4" borderId="2" applyProtection="0">
      <alignment horizontal="left" vertical="top" wrapText="1"/>
    </xf>
    <xf numFmtId="49" fontId="17" fillId="4" borderId="2" applyProtection="0">
      <alignment horizontal="right" vertical="top" wrapText="1"/>
    </xf>
    <xf numFmtId="49" fontId="17" fillId="4" borderId="2" applyProtection="0">
      <alignment horizontal="right" vertical="top" wrapText="1"/>
    </xf>
    <xf numFmtId="49" fontId="17" fillId="4" borderId="2" applyProtection="0">
      <alignment horizontal="right" vertical="top" wrapText="1"/>
    </xf>
    <xf numFmtId="49" fontId="17" fillId="4" borderId="2" applyProtection="0">
      <alignment horizontal="left" vertical="top" wrapText="1"/>
    </xf>
    <xf numFmtId="49" fontId="17" fillId="4" borderId="2" applyProtection="0">
      <alignment horizontal="left" vertical="top" wrapText="1"/>
    </xf>
    <xf numFmtId="49" fontId="17" fillId="4" borderId="2" applyProtection="0">
      <alignment horizontal="right" vertical="top" wrapText="1"/>
    </xf>
    <xf numFmtId="49" fontId="17" fillId="4" borderId="2" applyProtection="0">
      <alignment horizontal="right" vertical="top" wrapText="1"/>
    </xf>
    <xf numFmtId="49" fontId="17" fillId="4" borderId="2" applyProtection="0">
      <alignment horizontal="right" vertical="top" wrapText="1"/>
    </xf>
    <xf numFmtId="4" fontId="17" fillId="14" borderId="6" applyProtection="0">
      <alignment horizontal="right" vertical="top"/>
    </xf>
    <xf numFmtId="4" fontId="17" fillId="14" borderId="6" applyProtection="0">
      <alignment horizontal="right" vertical="top"/>
    </xf>
    <xf numFmtId="4" fontId="17" fillId="14" borderId="6" applyProtection="0">
      <alignment horizontal="right" vertical="top"/>
    </xf>
    <xf numFmtId="49" fontId="17" fillId="4" borderId="2" applyProtection="0">
      <alignment horizontal="left" vertical="top" wrapText="1"/>
    </xf>
    <xf numFmtId="49" fontId="17" fillId="4" borderId="2" applyProtection="0">
      <alignment horizontal="left" vertical="top" wrapText="1"/>
    </xf>
    <xf numFmtId="49" fontId="17" fillId="4" borderId="2" applyProtection="0">
      <alignment horizontal="left" vertical="top" wrapText="1"/>
    </xf>
    <xf numFmtId="49" fontId="17" fillId="4" borderId="5" applyProtection="0">
      <alignment horizontal="left" vertical="top" wrapText="1"/>
    </xf>
    <xf numFmtId="49" fontId="17" fillId="4" borderId="5" applyProtection="0">
      <alignment horizontal="left" vertical="top" wrapText="1"/>
    </xf>
    <xf numFmtId="49" fontId="17" fillId="4" borderId="5" applyProtection="0">
      <alignment horizontal="left" vertical="top" wrapText="1"/>
    </xf>
    <xf numFmtId="49" fontId="17" fillId="4" borderId="2" applyProtection="0">
      <alignment horizontal="left" vertical="top" wrapText="1"/>
    </xf>
    <xf numFmtId="49" fontId="17" fillId="4" borderId="2" applyProtection="0">
      <alignment horizontal="left" vertical="top" wrapText="1"/>
    </xf>
    <xf numFmtId="49" fontId="17" fillId="4" borderId="2" applyProtection="0">
      <alignment horizontal="left" vertical="top" wrapText="1"/>
    </xf>
    <xf numFmtId="49" fontId="17" fillId="4" borderId="2" applyProtection="0">
      <alignment horizontal="right" vertical="top" wrapText="1"/>
    </xf>
    <xf numFmtId="49" fontId="17" fillId="4" borderId="2" applyProtection="0">
      <alignment horizontal="right" vertical="top" wrapText="1"/>
    </xf>
    <xf numFmtId="49" fontId="17" fillId="4" borderId="2" applyProtection="0">
      <alignment horizontal="right" vertical="top" wrapText="1"/>
    </xf>
    <xf numFmtId="4" fontId="17" fillId="14" borderId="6" applyProtection="0">
      <alignment horizontal="right" vertical="top"/>
    </xf>
    <xf numFmtId="4" fontId="17" fillId="14" borderId="6" applyProtection="0">
      <alignment horizontal="right" vertical="top"/>
    </xf>
    <xf numFmtId="4" fontId="17" fillId="14" borderId="6" applyProtection="0">
      <alignment horizontal="right" vertical="top"/>
    </xf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5" borderId="0" applyNumberFormat="0" applyBorder="0" applyAlignment="0" applyProtection="0"/>
    <xf numFmtId="0" fontId="20" fillId="18" borderId="0" applyNumberFormat="0" applyBorder="0" applyAlignment="0" applyProtection="0"/>
    <xf numFmtId="0" fontId="20" fillId="8" borderId="0" applyNumberFormat="0" applyBorder="0" applyAlignment="0" applyProtection="0"/>
    <xf numFmtId="49" fontId="17" fillId="4" borderId="1" applyProtection="0">
      <alignment horizontal="left" vertical="top"/>
    </xf>
    <xf numFmtId="49" fontId="17" fillId="4" borderId="1" applyProtection="0">
      <alignment horizontal="left" vertical="top"/>
    </xf>
    <xf numFmtId="49" fontId="17" fillId="4" borderId="1" applyProtection="0">
      <alignment horizontal="left" vertical="top"/>
    </xf>
    <xf numFmtId="49" fontId="17" fillId="4" borderId="1" applyProtection="0">
      <alignment horizontal="center" vertical="top"/>
    </xf>
    <xf numFmtId="49" fontId="17" fillId="4" borderId="1" applyProtection="0">
      <alignment horizontal="center" vertical="top"/>
    </xf>
    <xf numFmtId="49" fontId="17" fillId="4" borderId="1" applyProtection="0">
      <alignment horizontal="center" vertical="top"/>
    </xf>
    <xf numFmtId="49" fontId="19" fillId="4" borderId="1" applyProtection="0">
      <alignment horizontal="left" vertical="top"/>
    </xf>
    <xf numFmtId="49" fontId="19" fillId="4" borderId="1" applyProtection="0">
      <alignment horizontal="left" vertical="top"/>
    </xf>
    <xf numFmtId="49" fontId="19" fillId="4" borderId="1" applyProtection="0">
      <alignment horizontal="left" vertical="top"/>
    </xf>
    <xf numFmtId="4" fontId="17" fillId="14" borderId="6" applyProtection="0">
      <alignment horizontal="right" vertical="top"/>
    </xf>
    <xf numFmtId="4" fontId="17" fillId="14" borderId="6" applyProtection="0">
      <alignment horizontal="right" vertical="top"/>
    </xf>
    <xf numFmtId="4" fontId="17" fillId="14" borderId="6" applyProtection="0">
      <alignment horizontal="right" vertical="top"/>
    </xf>
    <xf numFmtId="49" fontId="17" fillId="4" borderId="1" applyProtection="0">
      <alignment horizontal="left" vertical="top"/>
    </xf>
    <xf numFmtId="49" fontId="17" fillId="4" borderId="1" applyProtection="0">
      <alignment horizontal="left" vertical="top"/>
    </xf>
    <xf numFmtId="49" fontId="17" fillId="4" borderId="1" applyProtection="0">
      <alignment horizontal="left" vertical="top"/>
    </xf>
    <xf numFmtId="49" fontId="17" fillId="4" borderId="2" applyProtection="0">
      <alignment horizontal="left" vertical="top" wrapText="1"/>
    </xf>
    <xf numFmtId="49" fontId="17" fillId="4" borderId="2" applyProtection="0">
      <alignment horizontal="left" vertical="top" wrapText="1"/>
    </xf>
    <xf numFmtId="49" fontId="17" fillId="4" borderId="2" applyProtection="0">
      <alignment horizontal="left" vertical="top" wrapText="1"/>
    </xf>
    <xf numFmtId="49" fontId="17" fillId="4" borderId="1" applyProtection="0">
      <alignment horizontal="left" vertical="top"/>
    </xf>
    <xf numFmtId="49" fontId="17" fillId="4" borderId="1" applyProtection="0">
      <alignment horizontal="left" vertical="top"/>
    </xf>
    <xf numFmtId="49" fontId="17" fillId="4" borderId="1" applyProtection="0">
      <alignment horizontal="left" vertical="top"/>
    </xf>
    <xf numFmtId="4" fontId="18" fillId="6" borderId="6" applyProtection="0">
      <alignment horizontal="right" vertical="top"/>
    </xf>
    <xf numFmtId="4" fontId="18" fillId="6" borderId="6" applyProtection="0">
      <alignment horizontal="right" vertical="top"/>
    </xf>
    <xf numFmtId="4" fontId="18" fillId="6" borderId="6" applyProtection="0">
      <alignment horizontal="right" vertical="top"/>
    </xf>
    <xf numFmtId="4" fontId="17" fillId="5" borderId="6" applyProtection="0">
      <alignment horizontal="right" vertical="top"/>
    </xf>
    <xf numFmtId="4" fontId="17" fillId="5" borderId="6" applyProtection="0">
      <alignment horizontal="right" vertical="top"/>
    </xf>
    <xf numFmtId="4" fontId="17" fillId="5" borderId="6" applyProtection="0">
      <alignment horizontal="right" vertical="top"/>
    </xf>
    <xf numFmtId="49" fontId="17" fillId="5" borderId="6" applyProtection="0">
      <alignment horizontal="left" vertical="top"/>
    </xf>
    <xf numFmtId="49" fontId="17" fillId="5" borderId="6" applyProtection="0">
      <alignment horizontal="left" vertical="top"/>
    </xf>
    <xf numFmtId="49" fontId="17" fillId="5" borderId="6" applyProtection="0">
      <alignment horizontal="left" vertical="top"/>
    </xf>
    <xf numFmtId="49" fontId="17" fillId="4" borderId="1" applyProtection="0">
      <alignment horizontal="left" vertical="top"/>
    </xf>
    <xf numFmtId="49" fontId="17" fillId="4" borderId="1" applyProtection="0">
      <alignment horizontal="left" vertical="top"/>
    </xf>
    <xf numFmtId="49" fontId="17" fillId="4" borderId="1" applyProtection="0">
      <alignment horizontal="left" vertical="top"/>
    </xf>
    <xf numFmtId="4" fontId="18" fillId="6" borderId="6" applyProtection="0">
      <alignment horizontal="right" vertical="top"/>
    </xf>
    <xf numFmtId="4" fontId="18" fillId="6" borderId="6" applyProtection="0">
      <alignment horizontal="right" vertical="top"/>
    </xf>
    <xf numFmtId="4" fontId="18" fillId="6" borderId="6" applyProtection="0">
      <alignment horizontal="right" vertical="top"/>
    </xf>
    <xf numFmtId="49" fontId="17" fillId="4" borderId="1" applyProtection="0">
      <alignment horizontal="center" vertical="top"/>
    </xf>
    <xf numFmtId="49" fontId="17" fillId="4" borderId="1" applyProtection="0">
      <alignment horizontal="center" vertical="top"/>
    </xf>
    <xf numFmtId="49" fontId="17" fillId="4" borderId="1" applyProtection="0">
      <alignment horizontal="center" vertical="top"/>
    </xf>
    <xf numFmtId="4" fontId="17" fillId="5" borderId="6" applyProtection="0">
      <alignment horizontal="right" vertical="top"/>
    </xf>
    <xf numFmtId="4" fontId="17" fillId="5" borderId="6" applyProtection="0">
      <alignment horizontal="right" vertical="top"/>
    </xf>
    <xf numFmtId="4" fontId="17" fillId="5" borderId="6" applyProtection="0">
      <alignment horizontal="right" vertical="top"/>
    </xf>
    <xf numFmtId="0" fontId="21" fillId="19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5" borderId="0" applyNumberFormat="0" applyBorder="0" applyAlignment="0" applyProtection="0"/>
    <xf numFmtId="0" fontId="21" fillId="19" borderId="0" applyNumberFormat="0" applyBorder="0" applyAlignment="0" applyProtection="0"/>
    <xf numFmtId="0" fontId="21" fillId="8" borderId="0" applyNumberFormat="0" applyBorder="0" applyAlignment="0" applyProtection="0"/>
    <xf numFmtId="0" fontId="21" fillId="20" borderId="0" applyNumberFormat="0" applyBorder="0" applyAlignment="0" applyProtection="0"/>
    <xf numFmtId="4" fontId="17" fillId="14" borderId="6" applyProtection="0">
      <alignment horizontal="right" vertical="top"/>
    </xf>
    <xf numFmtId="4" fontId="17" fillId="14" borderId="6" applyProtection="0">
      <alignment horizontal="right" vertical="top"/>
    </xf>
    <xf numFmtId="4" fontId="17" fillId="14" borderId="6" applyProtection="0">
      <alignment horizontal="right" vertical="top"/>
    </xf>
    <xf numFmtId="4" fontId="17" fillId="5" borderId="6" applyProtection="0">
      <alignment horizontal="right" vertical="top"/>
    </xf>
    <xf numFmtId="4" fontId="17" fillId="5" borderId="6" applyProtection="0">
      <alignment horizontal="right" vertical="top"/>
    </xf>
    <xf numFmtId="4" fontId="17" fillId="5" borderId="6" applyProtection="0">
      <alignment horizontal="right" vertical="top"/>
    </xf>
    <xf numFmtId="4" fontId="17" fillId="5" borderId="6" applyProtection="0">
      <alignment horizontal="right" vertical="top"/>
    </xf>
    <xf numFmtId="4" fontId="17" fillId="5" borderId="6" applyProtection="0">
      <alignment horizontal="right" vertical="top"/>
    </xf>
    <xf numFmtId="4" fontId="17" fillId="5" borderId="6" applyProtection="0">
      <alignment horizontal="right" vertical="top"/>
    </xf>
    <xf numFmtId="49" fontId="17" fillId="5" borderId="6" applyProtection="0">
      <alignment horizontal="left" vertical="top"/>
    </xf>
    <xf numFmtId="49" fontId="17" fillId="5" borderId="6" applyProtection="0">
      <alignment horizontal="left" vertical="top"/>
    </xf>
    <xf numFmtId="49" fontId="17" fillId="5" borderId="6" applyProtection="0">
      <alignment horizontal="left" vertical="top"/>
    </xf>
    <xf numFmtId="4" fontId="17" fillId="14" borderId="6" applyProtection="0">
      <alignment horizontal="right" vertical="top"/>
    </xf>
    <xf numFmtId="4" fontId="17" fillId="14" borderId="6" applyProtection="0">
      <alignment horizontal="right" vertical="top"/>
    </xf>
    <xf numFmtId="4" fontId="17" fillId="14" borderId="6" applyProtection="0">
      <alignment horizontal="right" vertical="top"/>
    </xf>
    <xf numFmtId="4" fontId="17" fillId="14" borderId="6" applyProtection="0">
      <alignment horizontal="right" vertical="top"/>
    </xf>
    <xf numFmtId="4" fontId="17" fillId="14" borderId="6" applyProtection="0">
      <alignment horizontal="right" vertical="top"/>
    </xf>
    <xf numFmtId="4" fontId="17" fillId="14" borderId="6" applyProtection="0">
      <alignment horizontal="right" vertical="top"/>
    </xf>
    <xf numFmtId="4" fontId="17" fillId="5" borderId="6" applyProtection="0">
      <alignment horizontal="right" vertical="top"/>
    </xf>
    <xf numFmtId="4" fontId="17" fillId="5" borderId="6" applyProtection="0">
      <alignment horizontal="right" vertical="top"/>
    </xf>
    <xf numFmtId="4" fontId="17" fillId="5" borderId="6" applyProtection="0">
      <alignment horizontal="right" vertical="top"/>
    </xf>
    <xf numFmtId="49" fontId="17" fillId="14" borderId="6" applyProtection="0">
      <alignment horizontal="left" vertical="top"/>
    </xf>
    <xf numFmtId="49" fontId="17" fillId="14" borderId="6" applyProtection="0">
      <alignment horizontal="left" vertical="top"/>
    </xf>
    <xf numFmtId="49" fontId="17" fillId="14" borderId="6" applyProtection="0">
      <alignment horizontal="left" vertical="top"/>
    </xf>
    <xf numFmtId="49" fontId="17" fillId="14" borderId="6" applyProtection="0">
      <alignment horizontal="right" vertical="top"/>
    </xf>
    <xf numFmtId="49" fontId="17" fillId="14" borderId="6" applyProtection="0">
      <alignment horizontal="right" vertical="top"/>
    </xf>
    <xf numFmtId="49" fontId="17" fillId="14" borderId="6" applyProtection="0">
      <alignment horizontal="right" vertical="top"/>
    </xf>
    <xf numFmtId="49" fontId="17" fillId="14" borderId="6" applyProtection="0">
      <alignment horizontal="left" vertical="top"/>
    </xf>
    <xf numFmtId="49" fontId="17" fillId="14" borderId="6" applyProtection="0">
      <alignment horizontal="left" vertical="top"/>
    </xf>
    <xf numFmtId="49" fontId="17" fillId="14" borderId="6" applyProtection="0">
      <alignment horizontal="left" vertical="top"/>
    </xf>
    <xf numFmtId="4" fontId="17" fillId="14" borderId="6" applyProtection="0">
      <alignment horizontal="right" vertical="top"/>
    </xf>
    <xf numFmtId="4" fontId="17" fillId="14" borderId="6" applyProtection="0">
      <alignment horizontal="right" vertical="top"/>
    </xf>
    <xf numFmtId="4" fontId="17" fillId="14" borderId="6" applyProtection="0">
      <alignment horizontal="right" vertical="top"/>
    </xf>
    <xf numFmtId="165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21" fillId="19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19" borderId="0" applyNumberFormat="0" applyBorder="0" applyAlignment="0" applyProtection="0"/>
    <xf numFmtId="0" fontId="21" fillId="24" borderId="0" applyNumberFormat="0" applyBorder="0" applyAlignment="0" applyProtection="0"/>
    <xf numFmtId="0" fontId="22" fillId="12" borderId="0" applyNumberFormat="0" applyBorder="0" applyAlignment="0" applyProtection="0"/>
    <xf numFmtId="0" fontId="7" fillId="0" borderId="0" applyFill="0" applyBorder="0" applyAlignment="0"/>
    <xf numFmtId="0" fontId="23" fillId="0" borderId="0" applyFill="0" applyBorder="0" applyAlignment="0"/>
    <xf numFmtId="0" fontId="23" fillId="0" borderId="0" applyFill="0" applyBorder="0" applyAlignment="0"/>
    <xf numFmtId="0" fontId="23" fillId="0" borderId="0" applyFill="0" applyBorder="0" applyAlignment="0"/>
    <xf numFmtId="167" fontId="23" fillId="0" borderId="0" applyFill="0" applyBorder="0" applyAlignment="0"/>
    <xf numFmtId="0" fontId="7" fillId="0" borderId="0" applyFill="0" applyBorder="0" applyAlignment="0"/>
    <xf numFmtId="0" fontId="23" fillId="0" borderId="0" applyFill="0" applyBorder="0" applyAlignment="0"/>
    <xf numFmtId="0" fontId="23" fillId="0" borderId="0" applyFill="0" applyBorder="0" applyAlignment="0"/>
    <xf numFmtId="0" fontId="24" fillId="7" borderId="7" applyNumberFormat="0" applyAlignment="0" applyProtection="0"/>
    <xf numFmtId="0" fontId="25" fillId="25" borderId="8" applyNumberFormat="0" applyAlignment="0" applyProtection="0"/>
    <xf numFmtId="0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3" fillId="0" borderId="0" applyFont="0" applyFill="0" applyBorder="0" applyAlignment="0" applyProtection="0"/>
    <xf numFmtId="164" fontId="7" fillId="0" borderId="0" applyFont="0" applyFill="0" applyBorder="0" applyAlignment="0" applyProtection="0"/>
    <xf numFmtId="14" fontId="26" fillId="0" borderId="0" applyFill="0" applyBorder="0" applyAlignment="0"/>
    <xf numFmtId="14" fontId="10" fillId="0" borderId="0" applyFont="0" applyFill="0" applyBorder="0" applyProtection="0"/>
    <xf numFmtId="168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0" fontId="7" fillId="0" borderId="0" applyFill="0" applyBorder="0" applyAlignment="0"/>
    <xf numFmtId="0" fontId="23" fillId="0" borderId="0" applyFill="0" applyBorder="0" applyAlignment="0"/>
    <xf numFmtId="0" fontId="7" fillId="0" borderId="0" applyFill="0" applyBorder="0" applyAlignment="0"/>
    <xf numFmtId="0" fontId="23" fillId="0" borderId="0" applyFill="0" applyBorder="0" applyAlignment="0"/>
    <xf numFmtId="0" fontId="23" fillId="0" borderId="0" applyFill="0" applyBorder="0" applyAlignment="0"/>
    <xf numFmtId="170" fontId="7" fillId="0" borderId="0" applyFont="0" applyFill="0" applyBorder="0" applyAlignment="0" applyProtection="0"/>
    <xf numFmtId="0" fontId="20" fillId="0" borderId="0"/>
    <xf numFmtId="0" fontId="28" fillId="0" borderId="0" applyNumberFormat="0" applyFill="0" applyBorder="0" applyAlignment="0" applyProtection="0"/>
    <xf numFmtId="0" fontId="29" fillId="13" borderId="0" applyNumberFormat="0" applyBorder="0" applyAlignment="0" applyProtection="0"/>
    <xf numFmtId="38" fontId="30" fillId="4" borderId="0" applyNumberFormat="0" applyBorder="0" applyAlignment="0" applyProtection="0"/>
    <xf numFmtId="0" fontId="31" fillId="0" borderId="9" applyNumberFormat="0" applyAlignment="0" applyProtection="0">
      <alignment horizontal="left" vertical="center"/>
    </xf>
    <xf numFmtId="0" fontId="31" fillId="0" borderId="5">
      <alignment horizontal="left" vertical="center"/>
    </xf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7" fillId="0" borderId="0"/>
    <xf numFmtId="0" fontId="35" fillId="8" borderId="7" applyNumberFormat="0" applyAlignment="0" applyProtection="0"/>
    <xf numFmtId="10" fontId="30" fillId="26" borderId="1" applyNumberFormat="0" applyBorder="0" applyAlignment="0" applyProtection="0"/>
    <xf numFmtId="0" fontId="7" fillId="0" borderId="0" applyFill="0" applyBorder="0" applyAlignment="0"/>
    <xf numFmtId="0" fontId="23" fillId="0" borderId="0" applyFill="0" applyBorder="0" applyAlignment="0"/>
    <xf numFmtId="0" fontId="7" fillId="0" borderId="0" applyFill="0" applyBorder="0" applyAlignment="0"/>
    <xf numFmtId="0" fontId="23" fillId="0" borderId="0" applyFill="0" applyBorder="0" applyAlignment="0"/>
    <xf numFmtId="0" fontId="23" fillId="0" borderId="0" applyFill="0" applyBorder="0" applyAlignment="0"/>
    <xf numFmtId="0" fontId="36" fillId="0" borderId="13" applyNumberFormat="0" applyFill="0" applyAlignment="0" applyProtection="0"/>
    <xf numFmtId="171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0" fontId="37" fillId="17" borderId="0" applyNumberFormat="0" applyBorder="0" applyAlignment="0" applyProtection="0"/>
    <xf numFmtId="173" fontId="7" fillId="0" borderId="0"/>
    <xf numFmtId="0" fontId="7" fillId="0" borderId="0"/>
    <xf numFmtId="0" fontId="38" fillId="0" borderId="0"/>
    <xf numFmtId="0" fontId="7" fillId="0" borderId="0"/>
    <xf numFmtId="0" fontId="7" fillId="0" borderId="0"/>
    <xf numFmtId="0" fontId="7" fillId="9" borderId="14" applyNumberFormat="0" applyFont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9" fillId="7" borderId="15" applyNumberFormat="0" applyAlignment="0" applyProtection="0"/>
    <xf numFmtId="167" fontId="23" fillId="0" borderId="0" applyFont="0" applyFill="0" applyBorder="0" applyAlignment="0" applyProtection="0"/>
    <xf numFmtId="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0" fontId="7" fillId="0" borderId="0" applyFill="0" applyBorder="0" applyAlignment="0"/>
    <xf numFmtId="0" fontId="23" fillId="0" borderId="0" applyFill="0" applyBorder="0" applyAlignment="0"/>
    <xf numFmtId="0" fontId="7" fillId="0" borderId="0" applyFill="0" applyBorder="0" applyAlignment="0"/>
    <xf numFmtId="0" fontId="23" fillId="0" borderId="0" applyFill="0" applyBorder="0" applyAlignment="0"/>
    <xf numFmtId="0" fontId="23" fillId="0" borderId="0" applyFill="0" applyBorder="0" applyAlignment="0"/>
    <xf numFmtId="9" fontId="9" fillId="0" borderId="0" applyFont="0" applyFill="0" applyProtection="0"/>
    <xf numFmtId="0" fontId="40" fillId="27" borderId="16" applyNumberFormat="0" applyFont="0"/>
    <xf numFmtId="0" fontId="41" fillId="0" borderId="0" applyNumberFormat="0" applyBorder="0">
      <alignment horizontal="left" vertical="center"/>
    </xf>
    <xf numFmtId="0" fontId="42" fillId="0" borderId="0" applyNumberFormat="0" applyFill="0" applyBorder="0" applyAlignment="0" applyProtection="0"/>
    <xf numFmtId="0" fontId="43" fillId="7" borderId="0">
      <alignment horizontal="left" vertical="top"/>
    </xf>
    <xf numFmtId="0" fontId="43" fillId="7" borderId="0">
      <alignment horizontal="left" vertical="top"/>
    </xf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4" fillId="28" borderId="0" applyNumberFormat="0" applyBorder="0" applyProtection="0">
      <alignment horizontal="center"/>
    </xf>
    <xf numFmtId="0" fontId="7" fillId="0" borderId="0"/>
    <xf numFmtId="0" fontId="12" fillId="0" borderId="0"/>
    <xf numFmtId="4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49" fontId="26" fillId="0" borderId="0" applyFill="0" applyBorder="0" applyAlignment="0"/>
    <xf numFmtId="0" fontId="23" fillId="0" borderId="0" applyFill="0" applyBorder="0" applyAlignment="0"/>
    <xf numFmtId="174" fontId="26" fillId="0" borderId="0" applyFill="0" applyBorder="0" applyAlignment="0"/>
    <xf numFmtId="21" fontId="10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7" applyNumberFormat="0" applyFill="0" applyAlignment="0" applyProtection="0"/>
    <xf numFmtId="175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0" fontId="47" fillId="0" borderId="0" applyNumberFormat="0" applyFill="0" applyBorder="0" applyAlignment="0" applyProtection="0"/>
    <xf numFmtId="177" fontId="7" fillId="0" borderId="0" applyFont="0" applyFill="0" applyBorder="0" applyAlignment="0" applyProtection="0"/>
    <xf numFmtId="178" fontId="10" fillId="0" borderId="0" applyFont="0" applyFill="0" applyBorder="0" applyAlignment="0" applyProtection="0"/>
    <xf numFmtId="179" fontId="23" fillId="0" borderId="0" applyFont="0" applyFill="0" applyBorder="0" applyAlignment="0" applyProtection="0"/>
    <xf numFmtId="180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7" fillId="0" borderId="0"/>
    <xf numFmtId="0" fontId="6" fillId="0" borderId="0"/>
    <xf numFmtId="164" fontId="51" fillId="0" borderId="0" applyFont="0" applyFill="0" applyBorder="0" applyAlignment="0" applyProtection="0"/>
    <xf numFmtId="0" fontId="6" fillId="0" borderId="0"/>
    <xf numFmtId="0" fontId="7" fillId="0" borderId="0"/>
    <xf numFmtId="0" fontId="7" fillId="0" borderId="0"/>
    <xf numFmtId="0" fontId="4" fillId="0" borderId="0"/>
    <xf numFmtId="0" fontId="1" fillId="0" borderId="0"/>
    <xf numFmtId="0" fontId="1" fillId="0" borderId="0"/>
    <xf numFmtId="0" fontId="6" fillId="0" borderId="0"/>
    <xf numFmtId="3" fontId="6" fillId="0" borderId="0">
      <alignment horizontal="center"/>
    </xf>
    <xf numFmtId="3" fontId="6" fillId="0" borderId="0">
      <alignment horizontal="center"/>
    </xf>
    <xf numFmtId="0" fontId="7" fillId="0" borderId="0"/>
    <xf numFmtId="0" fontId="7" fillId="0" borderId="0"/>
    <xf numFmtId="3" fontId="1" fillId="0" borderId="0">
      <alignment horizontal="center"/>
    </xf>
    <xf numFmtId="0" fontId="6" fillId="0" borderId="0"/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0" fontId="20" fillId="0" borderId="0"/>
    <xf numFmtId="0" fontId="52" fillId="0" borderId="0"/>
    <xf numFmtId="3" fontId="7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0" fontId="6" fillId="0" borderId="0"/>
    <xf numFmtId="3" fontId="7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7" fillId="0" borderId="0">
      <alignment horizontal="center"/>
    </xf>
    <xf numFmtId="3" fontId="50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50" fillId="0" borderId="0">
      <alignment horizontal="center"/>
    </xf>
    <xf numFmtId="0" fontId="1" fillId="0" borderId="0"/>
    <xf numFmtId="3" fontId="1" fillId="0" borderId="0">
      <alignment horizontal="center"/>
    </xf>
    <xf numFmtId="3" fontId="1" fillId="0" borderId="0">
      <alignment horizontal="center"/>
    </xf>
    <xf numFmtId="3" fontId="6" fillId="0" borderId="0">
      <alignment horizontal="center"/>
    </xf>
    <xf numFmtId="3" fontId="1" fillId="0" borderId="0">
      <alignment horizontal="center"/>
    </xf>
    <xf numFmtId="3" fontId="6" fillId="0" borderId="0">
      <alignment horizontal="center"/>
    </xf>
    <xf numFmtId="0" fontId="6" fillId="0" borderId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0" fillId="0" borderId="0"/>
    <xf numFmtId="3" fontId="7" fillId="0" borderId="0">
      <alignment horizontal="center"/>
    </xf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3" fontId="40" fillId="29" borderId="1">
      <alignment horizontal="center" vertical="center"/>
    </xf>
  </cellStyleXfs>
  <cellXfs count="102"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1" xfId="0" applyFont="1" applyBorder="1"/>
    <xf numFmtId="0" fontId="3" fillId="2" borderId="1" xfId="0" applyFont="1" applyFill="1" applyBorder="1"/>
    <xf numFmtId="0" fontId="5" fillId="0" borderId="0" xfId="0" applyFont="1"/>
    <xf numFmtId="0" fontId="3" fillId="0" borderId="1" xfId="0" applyFont="1" applyBorder="1" applyAlignment="1">
      <alignment horizontal="left"/>
    </xf>
    <xf numFmtId="0" fontId="54" fillId="2" borderId="0" xfId="387" applyFont="1" applyFill="1" applyAlignment="1">
      <alignment horizontal="left"/>
    </xf>
    <xf numFmtId="0" fontId="53" fillId="3" borderId="19" xfId="1" applyFont="1" applyFill="1" applyBorder="1" applyAlignment="1">
      <alignment horizontal="center" vertical="center" wrapText="1"/>
    </xf>
    <xf numFmtId="0" fontId="53" fillId="3" borderId="3" xfId="1" applyFont="1" applyFill="1" applyBorder="1" applyAlignment="1">
      <alignment horizontal="center" vertical="center" wrapText="1"/>
    </xf>
    <xf numFmtId="0" fontId="2" fillId="30" borderId="20" xfId="0" applyFont="1" applyFill="1" applyBorder="1" applyAlignment="1">
      <alignment horizontal="center"/>
    </xf>
    <xf numFmtId="0" fontId="53" fillId="30" borderId="21" xfId="1" applyFont="1" applyFill="1" applyBorder="1" applyAlignment="1">
      <alignment horizontal="left" vertical="center" wrapText="1"/>
    </xf>
    <xf numFmtId="0" fontId="53" fillId="30" borderId="21" xfId="1" applyFont="1" applyFill="1" applyBorder="1" applyAlignment="1">
      <alignment horizontal="center" vertical="center" wrapText="1"/>
    </xf>
    <xf numFmtId="0" fontId="53" fillId="30" borderId="22" xfId="1" applyFont="1" applyFill="1" applyBorder="1" applyAlignment="1">
      <alignment horizontal="center" vertical="center" wrapText="1"/>
    </xf>
    <xf numFmtId="0" fontId="3" fillId="2" borderId="23" xfId="0" applyFont="1" applyFill="1" applyBorder="1"/>
    <xf numFmtId="0" fontId="3" fillId="0" borderId="24" xfId="0" applyFont="1" applyBorder="1"/>
    <xf numFmtId="0" fontId="3" fillId="0" borderId="24" xfId="0" applyFont="1" applyBorder="1" applyAlignment="1">
      <alignment horizontal="left"/>
    </xf>
    <xf numFmtId="0" fontId="3" fillId="2" borderId="24" xfId="0" applyFont="1" applyFill="1" applyBorder="1"/>
    <xf numFmtId="0" fontId="3" fillId="2" borderId="25" xfId="0" applyFont="1" applyFill="1" applyBorder="1"/>
    <xf numFmtId="0" fontId="2" fillId="30" borderId="20" xfId="0" applyFont="1" applyFill="1" applyBorder="1" applyAlignment="1">
      <alignment horizontal="left"/>
    </xf>
    <xf numFmtId="0" fontId="2" fillId="30" borderId="20" xfId="0" applyFont="1" applyFill="1" applyBorder="1"/>
    <xf numFmtId="0" fontId="2" fillId="30" borderId="22" xfId="0" applyFont="1" applyFill="1" applyBorder="1"/>
    <xf numFmtId="0" fontId="2" fillId="30" borderId="31" xfId="0" applyFont="1" applyFill="1" applyBorder="1" applyAlignment="1">
      <alignment horizontal="center"/>
    </xf>
    <xf numFmtId="0" fontId="2" fillId="30" borderId="31" xfId="0" applyFont="1" applyFill="1" applyBorder="1" applyAlignment="1">
      <alignment horizontal="left"/>
    </xf>
    <xf numFmtId="0" fontId="2" fillId="30" borderId="31" xfId="0" applyFont="1" applyFill="1" applyBorder="1"/>
    <xf numFmtId="0" fontId="2" fillId="30" borderId="32" xfId="0" applyFont="1" applyFill="1" applyBorder="1"/>
    <xf numFmtId="0" fontId="2" fillId="30" borderId="22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37" xfId="0" applyFont="1" applyBorder="1" applyAlignment="1">
      <alignment horizontal="center"/>
    </xf>
    <xf numFmtId="0" fontId="3" fillId="0" borderId="28" xfId="0" applyFont="1" applyBorder="1"/>
    <xf numFmtId="0" fontId="3" fillId="0" borderId="36" xfId="0" applyFont="1" applyBorder="1"/>
    <xf numFmtId="0" fontId="3" fillId="0" borderId="22" xfId="0" applyFont="1" applyBorder="1"/>
    <xf numFmtId="0" fontId="3" fillId="0" borderId="23" xfId="0" applyFont="1" applyBorder="1"/>
    <xf numFmtId="0" fontId="3" fillId="0" borderId="25" xfId="0" applyFont="1" applyBorder="1"/>
    <xf numFmtId="0" fontId="3" fillId="0" borderId="29" xfId="0" applyFont="1" applyBorder="1" applyAlignment="1">
      <alignment horizontal="left" vertical="top"/>
    </xf>
    <xf numFmtId="0" fontId="3" fillId="0" borderId="44" xfId="0" applyFont="1" applyBorder="1"/>
    <xf numFmtId="0" fontId="3" fillId="0" borderId="45" xfId="0" applyFont="1" applyBorder="1"/>
    <xf numFmtId="0" fontId="3" fillId="0" borderId="46" xfId="0" applyFont="1" applyBorder="1"/>
    <xf numFmtId="0" fontId="3" fillId="0" borderId="29" xfId="0" applyFont="1" applyBorder="1"/>
    <xf numFmtId="0" fontId="3" fillId="0" borderId="32" xfId="0" applyFont="1" applyBorder="1"/>
    <xf numFmtId="0" fontId="3" fillId="0" borderId="48" xfId="0" applyFont="1" applyBorder="1"/>
    <xf numFmtId="0" fontId="3" fillId="0" borderId="48" xfId="0" applyFont="1" applyBorder="1" applyAlignment="1">
      <alignment wrapText="1"/>
    </xf>
    <xf numFmtId="0" fontId="3" fillId="0" borderId="45" xfId="0" applyFont="1" applyBorder="1" applyAlignment="1">
      <alignment horizontal="left" vertical="top"/>
    </xf>
    <xf numFmtId="0" fontId="3" fillId="0" borderId="28" xfId="0" applyFont="1" applyBorder="1" applyAlignment="1">
      <alignment horizontal="left" vertical="top"/>
    </xf>
    <xf numFmtId="0" fontId="3" fillId="0" borderId="30" xfId="0" applyFont="1" applyBorder="1"/>
    <xf numFmtId="0" fontId="3" fillId="0" borderId="49" xfId="0" applyFont="1" applyBorder="1"/>
    <xf numFmtId="0" fontId="3" fillId="0" borderId="1" xfId="0" applyFont="1" applyBorder="1" applyAlignment="1">
      <alignment wrapText="1"/>
    </xf>
    <xf numFmtId="0" fontId="3" fillId="0" borderId="31" xfId="0" applyFont="1" applyBorder="1" applyAlignment="1">
      <alignment wrapText="1"/>
    </xf>
    <xf numFmtId="0" fontId="3" fillId="0" borderId="31" xfId="0" applyFont="1" applyBorder="1" applyAlignment="1">
      <alignment horizontal="center" wrapText="1"/>
    </xf>
    <xf numFmtId="0" fontId="3" fillId="0" borderId="43" xfId="0" applyFont="1" applyBorder="1" applyAlignment="1">
      <alignment horizontal="center"/>
    </xf>
    <xf numFmtId="0" fontId="3" fillId="2" borderId="31" xfId="0" applyFont="1" applyFill="1" applyBorder="1"/>
    <xf numFmtId="0" fontId="53" fillId="3" borderId="45" xfId="1" applyFont="1" applyFill="1" applyBorder="1" applyAlignment="1">
      <alignment horizontal="center" vertical="center" wrapText="1"/>
    </xf>
    <xf numFmtId="0" fontId="53" fillId="3" borderId="50" xfId="0" applyFont="1" applyFill="1" applyBorder="1" applyAlignment="1">
      <alignment vertical="center"/>
    </xf>
    <xf numFmtId="0" fontId="53" fillId="3" borderId="50" xfId="1" applyFont="1" applyFill="1" applyBorder="1" applyAlignment="1">
      <alignment horizontal="center" vertical="center" wrapText="1"/>
    </xf>
    <xf numFmtId="0" fontId="53" fillId="3" borderId="46" xfId="1" applyFont="1" applyFill="1" applyBorder="1" applyAlignment="1">
      <alignment horizontal="center" vertical="center" wrapText="1"/>
    </xf>
    <xf numFmtId="0" fontId="3" fillId="0" borderId="47" xfId="0" applyFont="1" applyBorder="1" applyAlignment="1">
      <alignment horizontal="center"/>
    </xf>
    <xf numFmtId="0" fontId="3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2" borderId="3" xfId="0" applyFont="1" applyFill="1" applyBorder="1"/>
    <xf numFmtId="0" fontId="2" fillId="30" borderId="45" xfId="0" applyFont="1" applyFill="1" applyBorder="1"/>
    <xf numFmtId="0" fontId="2" fillId="30" borderId="50" xfId="0" applyFont="1" applyFill="1" applyBorder="1"/>
    <xf numFmtId="0" fontId="2" fillId="30" borderId="46" xfId="0" applyFont="1" applyFill="1" applyBorder="1"/>
    <xf numFmtId="0" fontId="2" fillId="30" borderId="50" xfId="0" applyFont="1" applyFill="1" applyBorder="1" applyAlignment="1">
      <alignment horizontal="center"/>
    </xf>
    <xf numFmtId="0" fontId="3" fillId="0" borderId="31" xfId="0" applyFont="1" applyBorder="1"/>
    <xf numFmtId="0" fontId="3" fillId="0" borderId="51" xfId="0" applyFont="1" applyBorder="1"/>
    <xf numFmtId="0" fontId="3" fillId="0" borderId="51" xfId="0" applyFont="1" applyBorder="1" applyAlignment="1">
      <alignment horizontal="left"/>
    </xf>
    <xf numFmtId="0" fontId="3" fillId="2" borderId="51" xfId="0" applyFont="1" applyFill="1" applyBorder="1"/>
    <xf numFmtId="0" fontId="3" fillId="2" borderId="49" xfId="0" applyFont="1" applyFill="1" applyBorder="1"/>
    <xf numFmtId="0" fontId="3" fillId="0" borderId="35" xfId="0" applyFont="1" applyBorder="1" applyAlignment="1">
      <alignment vertical="top"/>
    </xf>
    <xf numFmtId="0" fontId="3" fillId="0" borderId="37" xfId="0" applyFont="1" applyBorder="1" applyAlignment="1">
      <alignment vertical="top"/>
    </xf>
    <xf numFmtId="0" fontId="3" fillId="0" borderId="38" xfId="0" applyFont="1" applyBorder="1" applyAlignment="1">
      <alignment vertical="top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53" fillId="3" borderId="4" xfId="0" applyFont="1" applyFill="1" applyBorder="1" applyAlignment="1">
      <alignment horizontal="center"/>
    </xf>
    <xf numFmtId="0" fontId="53" fillId="3" borderId="5" xfId="0" applyFont="1" applyFill="1" applyBorder="1" applyAlignment="1">
      <alignment horizontal="center"/>
    </xf>
    <xf numFmtId="0" fontId="53" fillId="3" borderId="2" xfId="0" applyFont="1" applyFill="1" applyBorder="1" applyAlignment="1">
      <alignment horizontal="center"/>
    </xf>
    <xf numFmtId="0" fontId="53" fillId="3" borderId="18" xfId="0" applyFont="1" applyFill="1" applyBorder="1" applyAlignment="1">
      <alignment horizontal="center" vertical="center"/>
    </xf>
    <xf numFmtId="0" fontId="53" fillId="3" borderId="19" xfId="0" applyFont="1" applyFill="1" applyBorder="1" applyAlignment="1">
      <alignment horizontal="center" vertical="center"/>
    </xf>
    <xf numFmtId="0" fontId="53" fillId="3" borderId="26" xfId="0" applyFont="1" applyFill="1" applyBorder="1" applyAlignment="1">
      <alignment horizontal="center" vertical="center"/>
    </xf>
    <xf numFmtId="0" fontId="53" fillId="3" borderId="27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9" fontId="2" fillId="0" borderId="29" xfId="0" applyNumberFormat="1" applyFont="1" applyBorder="1" applyAlignment="1">
      <alignment horizontal="center" vertical="center"/>
    </xf>
    <xf numFmtId="49" fontId="2" fillId="0" borderId="30" xfId="0" applyNumberFormat="1" applyFont="1" applyBorder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/>
    </xf>
    <xf numFmtId="49" fontId="2" fillId="0" borderId="33" xfId="0" applyNumberFormat="1" applyFont="1" applyBorder="1" applyAlignment="1">
      <alignment horizontal="center" vertical="center"/>
    </xf>
    <xf numFmtId="49" fontId="2" fillId="0" borderId="34" xfId="0" applyNumberFormat="1" applyFont="1" applyBorder="1" applyAlignment="1">
      <alignment horizontal="center" vertical="center"/>
    </xf>
    <xf numFmtId="0" fontId="53" fillId="3" borderId="42" xfId="0" applyFont="1" applyFill="1" applyBorder="1" applyAlignment="1">
      <alignment horizontal="center" vertical="center"/>
    </xf>
    <xf numFmtId="0" fontId="53" fillId="3" borderId="39" xfId="0" applyFont="1" applyFill="1" applyBorder="1" applyAlignment="1">
      <alignment horizontal="center" vertical="center"/>
    </xf>
    <xf numFmtId="0" fontId="53" fillId="3" borderId="40" xfId="0" applyFont="1" applyFill="1" applyBorder="1" applyAlignment="1">
      <alignment horizontal="center" vertical="center"/>
    </xf>
    <xf numFmtId="0" fontId="53" fillId="3" borderId="41" xfId="0" applyFont="1" applyFill="1" applyBorder="1" applyAlignment="1">
      <alignment horizontal="center" vertical="center"/>
    </xf>
    <xf numFmtId="0" fontId="3" fillId="0" borderId="28" xfId="0" applyFont="1" applyBorder="1" applyAlignment="1">
      <alignment horizontal="left" vertical="top"/>
    </xf>
    <xf numFmtId="0" fontId="3" fillId="0" borderId="30" xfId="0" applyFont="1" applyBorder="1" applyAlignment="1">
      <alignment horizontal="left" vertical="top"/>
    </xf>
    <xf numFmtId="0" fontId="3" fillId="0" borderId="35" xfId="0" applyFont="1" applyBorder="1" applyAlignment="1">
      <alignment horizontal="left" vertical="top"/>
    </xf>
    <xf numFmtId="0" fontId="3" fillId="0" borderId="37" xfId="0" applyFont="1" applyBorder="1" applyAlignment="1">
      <alignment horizontal="left" vertical="top"/>
    </xf>
    <xf numFmtId="0" fontId="3" fillId="0" borderId="38" xfId="0" applyFont="1" applyBorder="1" applyAlignment="1">
      <alignment horizontal="left" vertical="top"/>
    </xf>
    <xf numFmtId="0" fontId="3" fillId="0" borderId="43" xfId="0" applyFont="1" applyBorder="1" applyAlignment="1">
      <alignment horizontal="left" vertical="top"/>
    </xf>
    <xf numFmtId="0" fontId="3" fillId="0" borderId="47" xfId="0" applyFont="1" applyBorder="1" applyAlignment="1">
      <alignment horizontal="left" vertical="top"/>
    </xf>
    <xf numFmtId="0" fontId="3" fillId="0" borderId="29" xfId="0" applyFont="1" applyBorder="1" applyAlignment="1">
      <alignment horizontal="left" vertical="top"/>
    </xf>
    <xf numFmtId="0" fontId="2" fillId="3" borderId="28" xfId="0" applyFont="1" applyFill="1" applyBorder="1"/>
    <xf numFmtId="0" fontId="2" fillId="3" borderId="36" xfId="0" applyFont="1" applyFill="1" applyBorder="1"/>
  </cellXfs>
  <cellStyles count="452">
    <cellStyle name="_x000d__x000a_JournalTemplate=C:\COMFO\CTALK\JOURSTD.TPL_x000d__x000a_LbStateAddress=3 3 0 251 1 89 2 311_x000d__x000a_LbStateJou" xfId="2" xr:uid="{C1FFB0BA-5A84-4D3D-B73B-CA70F6C92E0E}"/>
    <cellStyle name="_!Сети нью NEW" xfId="3" xr:uid="{EE3561C8-7919-4F15-9D1B-C32BB39B0D72}"/>
    <cellStyle name="_060410_OOH_Sep_Dec_2007" xfId="4" xr:uid="{B96FE071-16A1-4238-BEA2-D70C8397652F}"/>
    <cellStyle name="_1. Шаблон - tend dok" xfId="5" xr:uid="{0637A1CA-5854-44A1-8C01-89F98B994625}"/>
    <cellStyle name="_2. Итоговая 90904-1_TV" xfId="6" xr:uid="{7E744397-EC66-4D9A-8AFF-D170E998C09D}"/>
    <cellStyle name="_2007_$$$_19-03-07(1)" xfId="7" xr:uid="{C04E3DFC-06DD-4CF0-A6F5-19363DFEC6A2}"/>
    <cellStyle name="_2007_Planned" xfId="8" xr:uid="{FECB17BD-670D-4B61-9D96-BD3F6345B4C7}"/>
    <cellStyle name="_3746D1BD" xfId="9" xr:uid="{892F073D-EB53-4B0C-A4AC-B687D4C39C3B}"/>
    <cellStyle name="_50781A36" xfId="10" xr:uid="{EF958E85-9094-4ABF-9C5A-C2D86361444F}"/>
    <cellStyle name="_5796D01B" xfId="11" xr:uid="{81A17814-6664-4B2A-B6B6-29FB6D474FA4}"/>
    <cellStyle name="_6х3_AP_2007" xfId="12" xr:uid="{2023AEAD-BE2F-4E36-832C-BD170C2408EA}"/>
    <cellStyle name="_AddressProgramm_February" xfId="13" xr:uid="{60008DCC-65C0-4FC6-9F7D-7DE4FD13BEFF}"/>
    <cellStyle name="_AP_ Экотел_07_2007" xfId="14" xr:uid="{76CB292A-2AD7-4157-BE19-44A340E742A3}"/>
    <cellStyle name="_Book1" xfId="15" xr:uid="{B81B0650-DAD8-473B-83A9-49EABD828D98}"/>
    <cellStyle name="_BRS_Fev 10_OOH" xfId="16" xr:uid="{0D47F09D-8973-4E03-A69F-4CB8F021105F}"/>
    <cellStyle name="_Business_LB_02'07_cost" xfId="17" xr:uid="{FFE84A55-BCAA-41A9-AEAB-C7EA822CFF75}"/>
    <cellStyle name="_citroen_ 09 08 14_for umg" xfId="18" xr:uid="{EC746799-CE04-4652-84C4-7AE5AC71F375}"/>
    <cellStyle name="_cost_UMC_2007" xfId="19" xr:uid="{250F5C2D-0B3D-4CB1-BBA0-E5E8F785F4A4}"/>
    <cellStyle name="_cost_UMC_january_2007" xfId="20" xr:uid="{79BA8224-89E3-4670-B2FA-F76D86773D5A}"/>
    <cellStyle name="_cost_UMC_july" xfId="21" xr:uid="{66C37EFB-E072-40CC-9546-99B442BBA656}"/>
    <cellStyle name="_Ekotel_OOH_July_2007_cost" xfId="22" xr:uid="{336A9E90-6661-4B93-B6EA-3A817F6349F8}"/>
    <cellStyle name="_Extra_03" xfId="23" xr:uid="{77DC8058-2B8B-4B85-8194-94AADFDC6E11}"/>
    <cellStyle name="_GAZ_09_09_14_for umg_2222" xfId="24" xr:uid="{7CE4D87E-463A-4376-BCE4-DEFA55408DB0}"/>
    <cellStyle name="_IAM Бюджет 2007_6" xfId="25" xr:uid="{A724E2A1-D530-4112-93F4-205634711228}"/>
    <cellStyle name="_Inetnet медиа-план" xfId="26" xr:uid="{52DA59E7-511E-42FA-9050-7D3C6A95B67B}"/>
    <cellStyle name="_Jeans_OoH_03'06_cost" xfId="27" xr:uid="{D1AD5331-ED2B-4209-ABB2-A6DA9207DF75}"/>
    <cellStyle name="_konk dok _71225-1 (Office equipment)" xfId="28" xr:uid="{36CBEAAC-E9AE-4FF9-A7E8-47E0CB574C30}"/>
    <cellStyle name="_lioton 20 01 2010" xfId="29" xr:uid="{5B10ECBD-33C4-4B81-BEAD-18A7D1D3B10A}"/>
    <cellStyle name="_LM_2ndWave_Ex'95" xfId="30" xr:uid="{0F88B2E5-9DC3-4936-9307-0BA17BA2B657}"/>
    <cellStyle name="_PERSONAL" xfId="31" xr:uid="{C17BE0EF-EEBF-42C8-97FC-8F2DAA62E2A8}"/>
    <cellStyle name="_PERSONAL_1" xfId="32" xr:uid="{C31D5287-6952-48D1-B493-A7BD6009D75B}"/>
    <cellStyle name="_PERSONAL_1_АСА бюдж.2007-08" xfId="33" xr:uid="{986C5EA2-079C-4E73-82C1-19A728FAC660}"/>
    <cellStyle name="_PERSONAL_1_АСА бюджет 2007" xfId="34" xr:uid="{6DB0189F-5A36-4167-9046-1FEBB10F577F}"/>
    <cellStyle name="_PERSONAL_АСА бюдж.2007-08" xfId="35" xr:uid="{000D283E-9EEB-4B8E-9F0A-6FF03A04F70B}"/>
    <cellStyle name="_PERSONAL_АСА бюджет 2007" xfId="36" xr:uid="{16458D83-819B-4AE0-8B64-B34FE64BCF6D}"/>
    <cellStyle name="_Plan Tamplete" xfId="37" xr:uid="{EFE612F9-69E2-42A9-8360-910C8B4CD1B3}"/>
    <cellStyle name="_RBA_cost" xfId="38" xr:uid="{6864F58A-DE95-435A-B77D-4E0D4912B4C0}"/>
    <cellStyle name="_Sim-Sim _OOH_6x3_02_07" xfId="39" xr:uid="{C76EB6F9-681A-4DFA-A9DA-EEF5284E454D}"/>
    <cellStyle name="_train" xfId="40" xr:uid="{89D30FF8-601D-4C13-BBC5-4E01F10A37B0}"/>
    <cellStyle name="_UMC Jeans_OoH_02'07_cost" xfId="41" xr:uid="{AA8B37B3-2E01-4A08-9D80-B258A4CDA4F2}"/>
    <cellStyle name="_UMC_2007_ALL" xfId="42" xr:uid="{95FC417C-44D7-4F5F-9C1C-F701524DBE29}"/>
    <cellStyle name="_UMC_2007_OOH" xfId="43" xr:uid="{B454F60B-1C3F-4F0D-9837-9F7EC6BFF43A}"/>
    <cellStyle name="_UMC_Center_Apr-May_2006 (3)" xfId="44" xr:uid="{B60FB3A5-6433-49AF-BF2E-64D533F76518}"/>
    <cellStyle name="_UMC_METRO_February_2007_cost" xfId="45" xr:uid="{C9852329-518B-4DF6-8E1A-6046B22F8B7A}"/>
    <cellStyle name="_UMC_november" xfId="46" xr:uid="{53DD030E-6829-48B5-BBC6-1A807B70B948}"/>
    <cellStyle name="_UMC_Privat_Prepaid" xfId="47" xr:uid="{C3FF31B4-1E7B-4E4E-B386-C5684F66D040}"/>
    <cellStyle name="_UMC_Quality_OOH_February_2007" xfId="48" xr:uid="{05DC60F0-9F47-4DCE-92CA-FAA71E148C94}"/>
    <cellStyle name="_UZTS_12_11_01" xfId="49" xr:uid="{04C719C8-E710-4BF6-8F1F-88351ABAC9F4}"/>
    <cellStyle name="_UZTS_12_11_01_New_line_02" xfId="50" xr:uid="{016BA3BB-99B9-40F5-A7D9-F20C4C05E5E1}"/>
    <cellStyle name="_UZTS_dec_03_12_01" xfId="51" xr:uid="{FD85D634-3484-4D31-97CA-DD4835ED6E84}"/>
    <cellStyle name="_Адресная программа_Экотел" xfId="52" xr:uid="{C5810433-BACA-4561-B63C-64D5E6614DE1}"/>
    <cellStyle name="_Бюджет 2007_6" xfId="53" xr:uid="{D096CE01-B92E-4B70-A329-DB41DC668861}"/>
    <cellStyle name="_Едвиво бюдж.2007-08" xfId="54" xr:uid="{130B052C-0411-4463-B95B-3C8724803101}"/>
    <cellStyle name="_ЗК бюдж.2007-08" xfId="55" xr:uid="{639CCB19-845B-429B-8914-51EA4F212935}"/>
    <cellStyle name="_Книга1" xfId="56" xr:uid="{45244B0E-97F1-4348-9B7A-549096F7BB59}"/>
    <cellStyle name="_Крым" xfId="57" xr:uid="{63CC4E89-DE55-42B0-9BA9-DF09345597BC}"/>
    <cellStyle name="_МП бюдж.2007-08" xfId="58" xr:uid="{1481D862-36A1-4488-AA64-06213F87B1A9}"/>
    <cellStyle name="_МС бюдж.2007-08" xfId="59" xr:uid="{BC5FBC9B-D532-40C6-9998-AC661BCB5BDE}"/>
    <cellStyle name="_МС4" xfId="60" xr:uid="{76395916-3900-42B2-BA8A-F2D95F820DB1}"/>
    <cellStyle name="_ОМ бюдж.2007-08" xfId="61" xr:uid="{8896A7FB-A8D6-4496-99C8-5AACBB324418}"/>
    <cellStyle name="_план-факт по агенствам 2006" xfId="62" xr:uid="{70B3396F-EE03-4E1A-9F98-5C60C3F00A23}"/>
    <cellStyle name="_Радио_октябрь2" xfId="63" xr:uid="{73453356-030A-40A7-B96E-68758C01B2A7}"/>
    <cellStyle name="_сабля_БЮДЖЕТ_07-08" xfId="64" xr:uid="{4556E7BF-5F55-4F9E-8CD5-6370F4283212}"/>
    <cellStyle name="_СБ бюжд.2007-08" xfId="65" xr:uid="{9826B8E1-67A4-46F9-A2B9-8DD6E9EEF313}"/>
    <cellStyle name="_Сводный бюджет" xfId="66" xr:uid="{28FDF6F8-8AAA-40E9-B3BE-8250F25BCE37}"/>
    <cellStyle name="_СТ бюдж.2007-08" xfId="67" xr:uid="{99ECAF20-1B92-4130-B394-2135C2744BC9}"/>
    <cellStyle name="_УМГ бюдж.2007-08" xfId="68" xr:uid="{D3E2562B-00DB-48BD-8AE6-1950941CFCD2}"/>
    <cellStyle name="_ЮМС_сокращение_сентябрь_декабрь" xfId="69" xr:uid="{8D6DC010-52E8-4AB4-855C-3BF600BEAF72}"/>
    <cellStyle name="1" xfId="70" xr:uid="{DDEBF5BD-1EF3-4787-9C9C-5433B3DE201D}"/>
    <cellStyle name="1_Alfabank prices context" xfId="71" xr:uid="{A744AA89-7B71-4ACB-89C6-47DF389F363D}"/>
    <cellStyle name="1_Alfabank prices Internet_2012" xfId="72" xr:uid="{A82674FE-A472-47E0-8F06-5EE07DC29F2F}"/>
    <cellStyle name="10" xfId="73" xr:uid="{AA9EB1DF-FEB1-44F0-9AEF-EF8ECDC98EF9}"/>
    <cellStyle name="11" xfId="74" xr:uid="{08D4B3F8-5263-4B3C-A847-7A82636CB580}"/>
    <cellStyle name="2" xfId="75" xr:uid="{DF71FFF7-9B05-4B07-B5F4-46A273B86A4F}"/>
    <cellStyle name="2_Alfabank prices context" xfId="76" xr:uid="{C8CC041C-C51B-408B-A64E-4162032CD060}"/>
    <cellStyle name="2_Alfabank prices Internet_2012" xfId="77" xr:uid="{E4785A5C-0A32-4402-9A5D-DD452CEBC0EB}"/>
    <cellStyle name="2_Report (Tv Advertising) 20070111 161455" xfId="78" xr:uid="{1EA4A0FF-9F07-4BDD-BE0F-4C3690DBBB25}"/>
    <cellStyle name="2_Report (Tv Advertising) 20070111 161455_Alfabank prices context" xfId="79" xr:uid="{BE123820-E582-49EC-A205-96839EAA78AB}"/>
    <cellStyle name="2_Report (Tv Advertising) 20070111 161455_Alfabank prices Internet_2012" xfId="80" xr:uid="{7688C591-F944-44EC-B6E2-58344097EA3D}"/>
    <cellStyle name="2_Report (Tv Advertising) 20070111 171304" xfId="81" xr:uid="{21E31F17-D2E0-41FC-86E0-8C146421EAD5}"/>
    <cellStyle name="2_Report (Tv Advertising) 20070111 171304_Alfabank prices context" xfId="82" xr:uid="{8F3810CD-1380-4B5E-9D51-0BB0D646F100}"/>
    <cellStyle name="2_Report (Tv Advertising) 20070111 171304_Alfabank prices Internet_2012" xfId="83" xr:uid="{80480BD3-B652-49AA-BF97-74018D0B36FC}"/>
    <cellStyle name="2_Report (Tv Programs) - Channel Analysis by Ad breaks With filter Channel analys" xfId="84" xr:uid="{FC76A2A2-0CA8-4711-BA21-15DF8F7EFBB9}"/>
    <cellStyle name="2_Report (Tv Programs) - Channel Analysis by Ad breaks With filter Channel analys_Alfabank prices context" xfId="85" xr:uid="{8CCC99FA-D2BA-479E-9EEC-547E98D54F1F}"/>
    <cellStyle name="2_Report (Tv Programs) - Channel Analysis by Ad breaks With filter Channel analys_Alfabank prices Internet_2012" xfId="86" xr:uid="{73870099-84B1-49FC-946D-D95339CDF1EC}"/>
    <cellStyle name="2_Report (Tv Programs) 20070703 100324" xfId="87" xr:uid="{BFA35BE0-F923-47AE-8CAC-E83CE85A02A8}"/>
    <cellStyle name="2_Report (Tv Programs) 20070703 100324_Alfabank prices context" xfId="88" xr:uid="{35A8891E-740E-41B2-966A-09B3984456F9}"/>
    <cellStyle name="2_Report (Tv Programs) 20070703 100324_Alfabank prices Internet_2012" xfId="89" xr:uid="{5D31D3B9-F90E-4F5B-866B-F3EB9AA32D70}"/>
    <cellStyle name="2_Report (Tv Programs) 20070704 191231" xfId="90" xr:uid="{C230EA34-5236-4CFB-8AA1-11F802C3F3F1}"/>
    <cellStyle name="2_Report (Tv Programs) 20070704 191231_Alfabank prices context" xfId="91" xr:uid="{8EC22327-343E-4D74-B20F-ABCA355D144F}"/>
    <cellStyle name="2_Report (Tv Programs) 20070704 191231_Alfabank prices Internet_2012" xfId="92" xr:uid="{5AF0925E-FAA1-4F27-BA47-42A15133707F}"/>
    <cellStyle name="2_Report (Tv Programs)With filter Analysis by fringes  20061215 140250" xfId="93" xr:uid="{92061486-ECA7-4F63-A691-A710586800DC}"/>
    <cellStyle name="2_Report (Tv Programs)With filter Analysis by fringes  20061215 140250_Alfabank prices context" xfId="94" xr:uid="{FDD7B629-A0DD-492C-9183-A083831DEFCA}"/>
    <cellStyle name="2_Report (Tv Programs)With filter Analysis by fringes  20061215 140250_Alfabank prices Internet_2012" xfId="95" xr:uid="{E7E5A1F3-59A6-40AB-A4B6-FB1C27A399CF}"/>
    <cellStyle name="2_Report (Tv Programs)With filter Analysis by fringes  20070227 161357" xfId="96" xr:uid="{222686A0-C293-4843-9AAB-46554B7C76F3}"/>
    <cellStyle name="2_Report (Tv Programs)With filter Analysis by fringes  20070227 161357_Alfabank prices context" xfId="97" xr:uid="{87B90EE9-9296-431D-9A82-CDF91E58E448}"/>
    <cellStyle name="2_Report (Tv Programs)With filter Analysis by fringes  20070227 161357_Alfabank prices Internet_2012" xfId="98" xr:uid="{FC7357B4-CD9C-45BA-81D6-459BDE10C2C5}"/>
    <cellStyle name="2_Report (Tv Programs)With filter Channel analysis by ad breaks  20070305 172816" xfId="99" xr:uid="{F76CA422-F607-4856-BD83-BCFBA062E3E6}"/>
    <cellStyle name="2_Report (Tv Programs)With filter Channel analysis by ad breaks  20070305 172816_Alfabank prices context" xfId="100" xr:uid="{6030786B-2079-443D-8017-A2FE7FD3E9B6}"/>
    <cellStyle name="2_Report (Tv Programs)With filter Channel analysis by ad breaks  20070305 172816_Alfabank prices Internet_2012" xfId="101" xr:uid="{108E51E9-140D-4D6B-B995-87E51118001F}"/>
    <cellStyle name="2_Unicreadit - TV channels analysis" xfId="102" xr:uid="{C1AEF2D4-5C0D-4534-AD30-A55ABA460540}"/>
    <cellStyle name="2_Unicreadit - TV channels analysis_Alfabank prices context" xfId="103" xr:uid="{F9243D82-CE8B-4291-A33B-0FE5AE141617}"/>
    <cellStyle name="2_Unicreadit - TV channels analysis_Alfabank prices Internet_2012" xfId="104" xr:uid="{BB9DBED3-E311-47BB-A48C-4509A584E102}"/>
    <cellStyle name="2_Unique channel analysis for 2007-2008" xfId="105" xr:uid="{9029C432-3DE3-4B86-BF5C-7A391C0A238B}"/>
    <cellStyle name="2_Unique channel analysis for 2007-2008_Alfabank prices context" xfId="106" xr:uid="{78F20305-8E26-4926-A678-299311325899}"/>
    <cellStyle name="2_Unique channel analysis for 2007-2008_Alfabank prices Internet_2012" xfId="107" xr:uid="{73B63499-9384-41AA-86F9-17CBBDDDFE5C}"/>
    <cellStyle name="20% - Accent1" xfId="108" xr:uid="{F8328226-00A4-4252-B3F9-07C72F129A1A}"/>
    <cellStyle name="20% - Accent2" xfId="109" xr:uid="{6186CF43-60C2-4B7A-B7C0-C9C93A83C971}"/>
    <cellStyle name="20% - Accent3" xfId="110" xr:uid="{35BB1C0F-7C56-4626-B1CF-B4656D062252}"/>
    <cellStyle name="20% - Accent4" xfId="111" xr:uid="{2313A555-3425-44C4-8EAC-03535EDC716D}"/>
    <cellStyle name="20% - Accent5" xfId="112" xr:uid="{9FEA5345-A1F1-4770-B9E8-093CE42F0D70}"/>
    <cellStyle name="20% - Accent6" xfId="113" xr:uid="{2DB816FF-6F99-44E6-9E86-7F44058729FE}"/>
    <cellStyle name="20% - Акцент1 2" xfId="114" xr:uid="{9F6D2999-7F2B-44E2-B0ED-56311B74373B}"/>
    <cellStyle name="3" xfId="115" xr:uid="{0CF40F54-8CC9-4A9D-9669-82254487659F}"/>
    <cellStyle name="3_Alfabank prices context" xfId="116" xr:uid="{FD8D8A89-184D-41F8-AFE1-47E331846233}"/>
    <cellStyle name="3_Alfabank prices Internet_2012" xfId="117" xr:uid="{AAB3BE61-FD00-4082-AF7C-DB98E367DFF8}"/>
    <cellStyle name="3_Report (Tv Advertising) 20070111 161455" xfId="118" xr:uid="{9873B184-BAA9-4A7A-AF32-EF59B54EF487}"/>
    <cellStyle name="3_Report (Tv Advertising) 20070111 161455_Alfabank prices context" xfId="119" xr:uid="{880AAA39-32E1-4D73-A2C6-288160FB5081}"/>
    <cellStyle name="3_Report (Tv Advertising) 20070111 161455_Alfabank prices Internet_2012" xfId="120" xr:uid="{B75A8CAC-6273-4A20-AB75-74EBDF2B6CCB}"/>
    <cellStyle name="3_Report (Tv Advertising) 20070111 171304" xfId="121" xr:uid="{73D889B9-9646-430B-9487-0F451A6FDABC}"/>
    <cellStyle name="3_Report (Tv Advertising) 20070111 171304_Alfabank prices context" xfId="122" xr:uid="{4FB54998-FB85-4FB0-BF27-DB350A1F01E3}"/>
    <cellStyle name="3_Report (Tv Advertising) 20070111 171304_Alfabank prices Internet_2012" xfId="123" xr:uid="{4F62572E-BB2F-4F13-9B23-2A5C6A9B09B3}"/>
    <cellStyle name="3_Report (Tv Programs) - Channel Analysis by Ad breaks With filter Channel analys" xfId="124" xr:uid="{B65E8A09-DC6A-4DB9-B0F6-98E0A8675D5D}"/>
    <cellStyle name="3_Report (Tv Programs) - Channel Analysis by Ad breaks With filter Channel analys_1" xfId="125" xr:uid="{7D892851-694C-41EC-B98A-00815FF14961}"/>
    <cellStyle name="3_Report (Tv Programs) - Channel Analysis by Ad breaks With filter Channel analys_1_Alfabank prices context" xfId="126" xr:uid="{DF884F47-E11D-4639-9658-02A981EE4F23}"/>
    <cellStyle name="3_Report (Tv Programs) - Channel Analysis by Ad breaks With filter Channel analys_1_Alfabank prices Internet_2012" xfId="127" xr:uid="{20592CCA-11A6-4DDA-8A07-A7E3B0548EE4}"/>
    <cellStyle name="3_Report (Tv Programs) - Channel Analysis by Ad breaks With filter Channel analys_Alfabank prices context" xfId="128" xr:uid="{8EE58093-1CE1-41B4-ACBF-2134D4F04DB2}"/>
    <cellStyle name="3_Report (Tv Programs) - Channel Analysis by Ad breaks With filter Channel analys_Alfabank prices Internet_2012" xfId="129" xr:uid="{9BC50727-C7DE-4D0E-98FE-813BE2BE8F91}"/>
    <cellStyle name="3_Report (Tv Programs) 20070703 100324" xfId="130" xr:uid="{E84BE178-5820-421F-93AD-34C702A8EA77}"/>
    <cellStyle name="3_Report (Tv Programs) 20070703 100324_Alfabank prices context" xfId="131" xr:uid="{411DB308-22F4-49B6-A3E4-7C8FD033CC1F}"/>
    <cellStyle name="3_Report (Tv Programs) 20070703 100324_Alfabank prices Internet_2012" xfId="132" xr:uid="{20EF928A-7BE3-4D11-A0E7-DA2F77B5B381}"/>
    <cellStyle name="3_Report (Tv Programs) 20070704 191231" xfId="133" xr:uid="{0ED41107-4388-4D25-8C8E-07F2717BC5D4}"/>
    <cellStyle name="3_Report (Tv Programs) 20070704 191231_Alfabank prices context" xfId="134" xr:uid="{6D4ADE09-E520-46B1-8496-0665FEB40466}"/>
    <cellStyle name="3_Report (Tv Programs) 20070704 191231_Alfabank prices Internet_2012" xfId="135" xr:uid="{11DC6258-4CAE-46E3-A259-5631F97B7D43}"/>
    <cellStyle name="3_Report (Tv Programs)With filter Analysis by fringes  20061215 140250" xfId="136" xr:uid="{3B53BA3D-699F-4283-9546-57AD641C0934}"/>
    <cellStyle name="3_Report (Tv Programs)With filter Analysis by fringes  20061215 140250_Alfabank prices context" xfId="137" xr:uid="{54F6B417-02FC-4826-A16C-537435B66F86}"/>
    <cellStyle name="3_Report (Tv Programs)With filter Analysis by fringes  20061215 140250_Alfabank prices Internet_2012" xfId="138" xr:uid="{0BAF31CD-7A46-4AD8-9F8E-BBBB57B29E22}"/>
    <cellStyle name="3_Report (Tv Programs)With filter Analysis by fringes  20070227 161357" xfId="139" xr:uid="{DCDA9F1B-9F85-44A8-930C-75D67378D392}"/>
    <cellStyle name="3_Report (Tv Programs)With filter Analysis by fringes  20070227 161357_Alfabank prices context" xfId="140" xr:uid="{8A5011AA-F619-48F3-A732-4645330FE4F2}"/>
    <cellStyle name="3_Report (Tv Programs)With filter Analysis by fringes  20070227 161357_Alfabank prices Internet_2012" xfId="141" xr:uid="{2AD2E36A-13B4-4696-B1EF-B9141AD7EDE5}"/>
    <cellStyle name="3_Report (Tv Programs)With filter Channel analysis by ad breaks  20070305 172816" xfId="142" xr:uid="{FAF20300-1924-483D-9942-840275C11864}"/>
    <cellStyle name="3_Report (Tv Programs)With filter Channel analysis by ad breaks  20070305 172816_Alfabank prices context" xfId="143" xr:uid="{429C2546-92FA-4EFF-A9D4-689480248A35}"/>
    <cellStyle name="3_Report (Tv Programs)With filter Channel analysis by ad breaks  20070305 172816_Alfabank prices Internet_2012" xfId="144" xr:uid="{8A2EC407-C11F-413B-8BEB-6774E8CADD5F}"/>
    <cellStyle name="3_Unicreadit - TV channels analysis" xfId="145" xr:uid="{069A52CE-C44D-47D2-97D8-CF500E40C947}"/>
    <cellStyle name="3_Unicreadit - TV channels analysis_Alfabank prices context" xfId="146" xr:uid="{F052D819-5546-4B84-8A00-693355EDB4A3}"/>
    <cellStyle name="3_Unicreadit - TV channels analysis_Alfabank prices Internet_2012" xfId="147" xr:uid="{8F941951-58D0-4372-8E09-D73A8FF87710}"/>
    <cellStyle name="3_Unique channel analysis for 2007-2008" xfId="148" xr:uid="{C6DFF564-9F70-465F-9EAE-BAE2B18610AD}"/>
    <cellStyle name="3_Unique channel analysis for 2007-2008_Alfabank prices context" xfId="149" xr:uid="{80B0CD26-6968-4605-961C-5ADC9B484789}"/>
    <cellStyle name="3_Unique channel analysis for 2007-2008_Alfabank prices Internet_2012" xfId="150" xr:uid="{DDB31256-A06C-42CC-B863-7603BFE5488E}"/>
    <cellStyle name="4" xfId="151" xr:uid="{723329D5-2FA7-4C8F-8485-B422AFC5E0A2}"/>
    <cellStyle name="4_Alfabank prices context" xfId="152" xr:uid="{5DEA759B-4AE9-42D1-AC4C-0DAE64777DEA}"/>
    <cellStyle name="4_Alfabank prices Internet_2012" xfId="153" xr:uid="{4095C52D-E39A-4707-8C03-3A8E6517FF43}"/>
    <cellStyle name="4_Report (Tv Advertising) 20070111 161455" xfId="154" xr:uid="{8ADB94E4-8083-4B1C-9854-AD172A1F5BE0}"/>
    <cellStyle name="4_Report (Tv Advertising) 20070111 161455_Alfabank prices context" xfId="155" xr:uid="{C4F34457-EB37-430D-806E-ACE55FAAC30D}"/>
    <cellStyle name="4_Report (Tv Advertising) 20070111 161455_Alfabank prices Internet_2012" xfId="156" xr:uid="{0FB2A476-7CBF-4BB1-AC47-0BFF1BD843E3}"/>
    <cellStyle name="4_Report (Tv Advertising) 20070111 171304" xfId="157" xr:uid="{4EBF4F93-48C0-4310-BCF5-EF9C609F0E26}"/>
    <cellStyle name="4_Report (Tv Advertising) 20070111 171304_Alfabank prices context" xfId="158" xr:uid="{FDF90985-5BB4-493A-88D6-847FD3013DF5}"/>
    <cellStyle name="4_Report (Tv Advertising) 20070111 171304_Alfabank prices Internet_2012" xfId="159" xr:uid="{23164F4C-D082-4FA8-91BE-EA3C1F86AA3B}"/>
    <cellStyle name="4_Report (Tv Programs) - Channel Analysis by Ad breaks With filter Channel analys" xfId="160" xr:uid="{FBDDAACB-D5BD-47C7-BFB8-1C2C6CDF671F}"/>
    <cellStyle name="4_Report (Tv Programs) - Channel Analysis by Ad breaks With filter Channel analys_1" xfId="161" xr:uid="{10990931-932F-4C4B-BC05-D0057F39BFA0}"/>
    <cellStyle name="4_Report (Tv Programs) - Channel Analysis by Ad breaks With filter Channel analys_1_Alfabank prices context" xfId="162" xr:uid="{139AEC31-1063-48E1-A432-E977409CE6B3}"/>
    <cellStyle name="4_Report (Tv Programs) - Channel Analysis by Ad breaks With filter Channel analys_1_Alfabank prices Internet_2012" xfId="163" xr:uid="{65E8D31A-55E0-45EC-AE99-D50DD1B0D405}"/>
    <cellStyle name="4_Report (Tv Programs) - Channel Analysis by Ad breaks With filter Channel analys_Alfabank prices context" xfId="164" xr:uid="{D560FB49-2F84-4443-B485-8ED702EB343B}"/>
    <cellStyle name="4_Report (Tv Programs) - Channel Analysis by Ad breaks With filter Channel analys_Alfabank prices Internet_2012" xfId="165" xr:uid="{3202E123-5F96-415D-83AB-495406A23CF1}"/>
    <cellStyle name="4_Report (Tv Programs) 20070703 100324" xfId="166" xr:uid="{01B6E613-93EA-4A2F-9F72-7569C7882B82}"/>
    <cellStyle name="4_Report (Tv Programs) 20070703 100324_Alfabank prices context" xfId="167" xr:uid="{D4B2E13F-7333-4365-8E4A-468BB34FD434}"/>
    <cellStyle name="4_Report (Tv Programs) 20070703 100324_Alfabank prices Internet_2012" xfId="168" xr:uid="{1F251E85-28C1-4E96-9B30-2459715C1D3F}"/>
    <cellStyle name="4_Report (Tv Programs) 20070704 191231" xfId="169" xr:uid="{BEFB1266-F390-4D06-8A39-13E1638D5E15}"/>
    <cellStyle name="4_Report (Tv Programs) 20070704 191231_Alfabank prices context" xfId="170" xr:uid="{CDFE2526-CF44-422E-8DBD-985C07724CB0}"/>
    <cellStyle name="4_Report (Tv Programs) 20070704 191231_Alfabank prices Internet_2012" xfId="171" xr:uid="{DE32497A-6654-4FE7-8836-A301FF6C9625}"/>
    <cellStyle name="4_Report (Tv Programs)With filter Analysis by fringes  20061215 140250" xfId="172" xr:uid="{113E6DEB-E3D5-4082-B6CA-623AA1728DC3}"/>
    <cellStyle name="4_Report (Tv Programs)With filter Analysis by fringes  20061215 140250_Alfabank prices context" xfId="173" xr:uid="{24160857-C893-4C3E-A73E-555418D2E104}"/>
    <cellStyle name="4_Report (Tv Programs)With filter Analysis by fringes  20061215 140250_Alfabank prices Internet_2012" xfId="174" xr:uid="{F7E20972-9F99-43D1-A59F-1B37FC6F5E33}"/>
    <cellStyle name="4_Report (Tv Programs)With filter Analysis by fringes  20070227 161357" xfId="175" xr:uid="{0F733EAD-3AB0-4C23-B9CF-6F3B11AD3F54}"/>
    <cellStyle name="4_Report (Tv Programs)With filter Analysis by fringes  20070227 161357_Alfabank prices context" xfId="176" xr:uid="{5619D229-247C-45A8-BDFC-971287A0917D}"/>
    <cellStyle name="4_Report (Tv Programs)With filter Analysis by fringes  20070227 161357_Alfabank prices Internet_2012" xfId="177" xr:uid="{8D49195C-5643-4F01-BD80-DA4E4CA4BA04}"/>
    <cellStyle name="4_Report (Tv Programs)With filter Channel analysis by ad breaks  20070305 172816" xfId="178" xr:uid="{BC75C9E5-8B33-4680-B323-B3EFF22FBD3F}"/>
    <cellStyle name="4_Report (Tv Programs)With filter Channel analysis by ad breaks  20070305 172816_Alfabank prices context" xfId="179" xr:uid="{7F60D6C3-65A1-4BD2-AC11-D82C4D94D9E2}"/>
    <cellStyle name="4_Report (Tv Programs)With filter Channel analysis by ad breaks  20070305 172816_Alfabank prices Internet_2012" xfId="180" xr:uid="{257C0FE2-0D6B-45D6-80D2-F94C8E0AD3BD}"/>
    <cellStyle name="4_Unicreadit - TV channels analysis" xfId="181" xr:uid="{4769835D-029C-4792-98C3-34C5117784DF}"/>
    <cellStyle name="4_Unicreadit - TV channels analysis_Alfabank prices context" xfId="182" xr:uid="{5C53DBC5-F832-4C0A-8F02-1B1989D1A4E4}"/>
    <cellStyle name="4_Unicreadit - TV channels analysis_Alfabank prices Internet_2012" xfId="183" xr:uid="{9A1911CE-C1DC-4CB9-996A-01108062977A}"/>
    <cellStyle name="4_Unique channel analysis for 2007-2008" xfId="184" xr:uid="{D8481D01-353C-4716-8076-2D6E0060E2F3}"/>
    <cellStyle name="4_Unique channel analysis for 2007-2008_Alfabank prices context" xfId="185" xr:uid="{4BD51801-9F38-4FC5-AAD7-925EA5804A71}"/>
    <cellStyle name="4_Unique channel analysis for 2007-2008_Alfabank prices Internet_2012" xfId="186" xr:uid="{25292673-1B70-4584-9A5B-48980B60D157}"/>
    <cellStyle name="40% - Accent1" xfId="187" xr:uid="{AA6DAB41-301B-4871-977F-7A435B78C633}"/>
    <cellStyle name="40% - Accent2" xfId="188" xr:uid="{C9B7AF21-CA1C-4AE4-8077-E2CC2447A0F9}"/>
    <cellStyle name="40% - Accent3" xfId="189" xr:uid="{E257FD2E-FCF2-4968-8E6C-3D68D68C0E79}"/>
    <cellStyle name="40% - Accent4" xfId="190" xr:uid="{4BD05F5C-F504-402B-A0ED-D0DE9C2C5EAA}"/>
    <cellStyle name="40% - Accent5" xfId="191" xr:uid="{F094B22C-AB1D-43DE-A1F0-4AE07764FC2E}"/>
    <cellStyle name="40% - Accent6" xfId="192" xr:uid="{2449310D-50D1-4034-9813-7B97F558538C}"/>
    <cellStyle name="5" xfId="193" xr:uid="{BB078E2F-BD48-43DC-AC52-A653A0F10416}"/>
    <cellStyle name="5_Alfabank prices context" xfId="194" xr:uid="{02CD1BDC-2C40-4B5C-992C-AE5CFE5497D9}"/>
    <cellStyle name="5_Alfabank prices Internet_2012" xfId="195" xr:uid="{4FC3DD96-46B2-48DB-974B-47E8F3E341D3}"/>
    <cellStyle name="5_Channel analysis Snaige" xfId="196" xr:uid="{B9E9F989-AF06-4553-8479-24536B213BC3}"/>
    <cellStyle name="5_Channel analysis Snaige_Alfabank prices context" xfId="197" xr:uid="{F0DF26D7-AEDB-40F0-B124-FF2468CB94B1}"/>
    <cellStyle name="5_Channel analysis Snaige_Alfabank prices Internet_2012" xfId="198" xr:uid="{EA057E9D-E4AD-49D5-AB8B-2F0C080E5F85}"/>
    <cellStyle name="5_Report (Tv Advertising) 20070111 161455" xfId="199" xr:uid="{83AC7365-A4D6-4144-8152-496570449CB0}"/>
    <cellStyle name="5_Report (Tv Advertising) 20070111 161455_Alfabank prices context" xfId="200" xr:uid="{18B28AD4-494E-449E-8797-E0E682A4CFAB}"/>
    <cellStyle name="5_Report (Tv Advertising) 20070111 161455_Alfabank prices Internet_2012" xfId="201" xr:uid="{6070EF54-A6A2-450E-9B01-595D02B93A26}"/>
    <cellStyle name="5_Report (Tv Advertising) 20070111 171304" xfId="202" xr:uid="{5F4BB401-2A30-4909-88FC-7962A2283CED}"/>
    <cellStyle name="5_Report (Tv Advertising) 20070111 171304_Alfabank prices context" xfId="203" xr:uid="{1EC871CF-5601-4CCA-8188-E8CEA58E2B8A}"/>
    <cellStyle name="5_Report (Tv Advertising) 20070111 171304_Alfabank prices Internet_2012" xfId="204" xr:uid="{C05044E2-BC59-4987-95D2-DA24C0D8FB61}"/>
    <cellStyle name="5_Report (Tv Programs) 20070703 100324" xfId="205" xr:uid="{B7EE6A6E-593F-4020-B21E-4C188D54166E}"/>
    <cellStyle name="5_Report (Tv Programs) 20070703 100324_Alfabank prices context" xfId="206" xr:uid="{334351A6-B3DB-4103-A4E3-628A9A4314FC}"/>
    <cellStyle name="5_Report (Tv Programs) 20070703 100324_Alfabank prices Internet_2012" xfId="207" xr:uid="{423E2C36-458F-4C43-9DB5-F868A2DF6BB0}"/>
    <cellStyle name="5_Report (Tv Programs)With filter Analysis by fringes  20070227 161357" xfId="208" xr:uid="{2EF34E75-BFB6-48D1-B473-7B9D012E9227}"/>
    <cellStyle name="5_Report (Tv Programs)With filter Analysis by fringes  20070227 161357_Alfabank prices context" xfId="209" xr:uid="{EB041680-C28C-4F86-AB13-C8EFB05151A4}"/>
    <cellStyle name="5_Report (Tv Programs)With filter Analysis by fringes  20070227 161357_Alfabank prices Internet_2012" xfId="210" xr:uid="{3168FD44-8DF6-42C1-BEE6-FC294EE9B7AA}"/>
    <cellStyle name="5_Report (Tv Programs)With filter Channel analysis by ad breaks  20070305 172816" xfId="211" xr:uid="{BE4EC27C-B8ED-4FD0-9096-087E8A0DF38A}"/>
    <cellStyle name="5_Report (Tv Programs)With filter Channel analysis by ad breaks  20070305 172816_Alfabank prices context" xfId="212" xr:uid="{57A9AE68-B7E0-4D92-877D-3B0B5E70446C}"/>
    <cellStyle name="5_Report (Tv Programs)With filter Channel analysis by ad breaks  20070305 172816_Alfabank prices Internet_2012" xfId="213" xr:uid="{75AD2F89-D1D4-4F4D-95E8-8CD6CF0A02F9}"/>
    <cellStyle name="5_Unique channel analysis for 2007-2008" xfId="214" xr:uid="{0668EE24-1060-4DCE-96EA-E99B6DC837D8}"/>
    <cellStyle name="5_Unique channel analysis for 2007-2008_Alfabank prices context" xfId="215" xr:uid="{456DE7D9-9DFF-4718-B0E3-BF6E30E16CFA}"/>
    <cellStyle name="5_Unique channel analysis for 2007-2008_Alfabank prices Internet_2012" xfId="216" xr:uid="{B528C56A-3E71-40D2-9965-08EF2D3460C1}"/>
    <cellStyle name="6" xfId="217" xr:uid="{32DE6B26-64BA-4055-A426-20E8D371A327}"/>
    <cellStyle name="6_Alfabank prices context" xfId="218" xr:uid="{0E42FEC3-5D3D-414B-A5D1-2B5057DD50BC}"/>
    <cellStyle name="6_Alfabank prices Internet_2012" xfId="219" xr:uid="{4B025EC6-91BB-4D02-91F4-9E32D169EF12}"/>
    <cellStyle name="6_Channel analysis Snaige" xfId="220" xr:uid="{EDA84A4D-DD6B-4BC0-930E-68DEB5E3159A}"/>
    <cellStyle name="6_Channel analysis Snaige_Alfabank prices context" xfId="221" xr:uid="{8A4B2B40-B5BE-42DD-9D2C-3B4A9308CED1}"/>
    <cellStyle name="6_Channel analysis Snaige_Alfabank prices Internet_2012" xfId="222" xr:uid="{150679B5-9CED-42DE-BE1B-2B879407368E}"/>
    <cellStyle name="6_Report (Tv Advertising) 20070111 161455" xfId="223" xr:uid="{BE8E0177-7CE5-492C-B1BE-47239099CCF5}"/>
    <cellStyle name="6_Report (Tv Advertising) 20070111 161455_Alfabank prices context" xfId="224" xr:uid="{676110CA-A135-4DAB-884E-A2B1596F6F78}"/>
    <cellStyle name="6_Report (Tv Advertising) 20070111 161455_Alfabank prices Internet_2012" xfId="225" xr:uid="{24481469-C32C-4A5A-918D-A1F537D04FAC}"/>
    <cellStyle name="6_Report (Tv Advertising) 20070111 171304" xfId="226" xr:uid="{025A9ABD-DEC8-4794-98EB-3354C4CB71BE}"/>
    <cellStyle name="6_Report (Tv Advertising) 20070111 171304_Alfabank prices context" xfId="227" xr:uid="{C409408E-112B-4C1A-B163-CA930848FDD3}"/>
    <cellStyle name="6_Report (Tv Advertising) 20070111 171304_Alfabank prices Internet_2012" xfId="228" xr:uid="{4F9BDC29-38BF-43B1-B318-75A0F246FD69}"/>
    <cellStyle name="6_Report (Tv Programs)With filter Analysis by fringes  20070227 161357" xfId="229" xr:uid="{17FD4B70-F498-475E-893D-6EFE181F291D}"/>
    <cellStyle name="6_Report (Tv Programs)With filter Analysis by fringes  20070227 161357_Alfabank prices context" xfId="230" xr:uid="{C83BC468-251B-45B8-BE1B-578105533907}"/>
    <cellStyle name="6_Report (Tv Programs)With filter Analysis by fringes  20070227 161357_Alfabank prices Internet_2012" xfId="231" xr:uid="{2097859C-C484-4385-83BE-7F991BC2F768}"/>
    <cellStyle name="6_Report (Tv Programs)With filter Channel analysis by ad breaks  20070305 172816" xfId="232" xr:uid="{8F799A81-831E-4C51-8A84-CB8ED3C57472}"/>
    <cellStyle name="6_Report (Tv Programs)With filter Channel analysis by ad breaks  20070305 172816_Alfabank prices context" xfId="233" xr:uid="{EF8938A9-C5B5-4FC3-9101-4F4AFE96C4FF}"/>
    <cellStyle name="6_Report (Tv Programs)With filter Channel analysis by ad breaks  20070305 172816_Alfabank prices Internet_2012" xfId="234" xr:uid="{91CFC2E0-A6E9-4C0B-B3B6-E70FB63FC7B3}"/>
    <cellStyle name="60% - Accent1" xfId="235" xr:uid="{0426F631-3B00-46D6-AD30-6FAF373D5F4D}"/>
    <cellStyle name="60% - Accent2" xfId="236" xr:uid="{DE680EB7-252E-47D8-9CDD-15FCAEBD9744}"/>
    <cellStyle name="60% - Accent3" xfId="237" xr:uid="{58EBB713-E347-4102-8167-83E890F2D7D8}"/>
    <cellStyle name="60% - Accent4" xfId="238" xr:uid="{D174F0E0-7187-41BE-BDC3-C7AB6FA83A36}"/>
    <cellStyle name="60% - Accent5" xfId="239" xr:uid="{4C4052F7-0BD2-4D88-A237-48508F72CE36}"/>
    <cellStyle name="60% - Accent6" xfId="240" xr:uid="{AA64238A-E823-4658-821D-4692353D08EE}"/>
    <cellStyle name="60% - Акцент1 2" xfId="241" xr:uid="{6FEAA35C-14AF-49F4-8BF3-F75E90E5A307}"/>
    <cellStyle name="7" xfId="242" xr:uid="{78CF40BC-40FB-4F6E-A1A9-5C88751EB3BF}"/>
    <cellStyle name="7_Alfabank prices context" xfId="243" xr:uid="{23FF22CA-D556-4C35-90CB-23AE6B010F09}"/>
    <cellStyle name="7_Alfabank prices Internet_2012" xfId="244" xr:uid="{B9254567-B40B-4A88-A70D-7260C755E50D}"/>
    <cellStyle name="7_Channel analysis Snaige" xfId="245" xr:uid="{781F6A6D-E948-4079-953F-258BBEE27318}"/>
    <cellStyle name="7_Channel analysis Snaige_Alfabank prices context" xfId="246" xr:uid="{714B3FCA-A0AE-4A5C-8A6F-2F647C26B454}"/>
    <cellStyle name="7_Channel analysis Snaige_Alfabank prices Internet_2012" xfId="247" xr:uid="{2F81EC9E-23A5-4990-A803-3DE63E8D8046}"/>
    <cellStyle name="7_Report (Tv Advertising) 20070111 161455" xfId="248" xr:uid="{87C681B3-38F0-477C-A824-81D9CC7C68E1}"/>
    <cellStyle name="7_Report (Tv Advertising) 20070111 161455_Alfabank prices context" xfId="249" xr:uid="{9165D2FB-9DE5-4037-A0A1-1DC5C0C778A7}"/>
    <cellStyle name="7_Report (Tv Advertising) 20070111 161455_Alfabank prices Internet_2012" xfId="250" xr:uid="{CE986626-735B-4350-A6B5-79A84EFC6A25}"/>
    <cellStyle name="7_Report (Tv Programs)With filter Analysis by fringes  20070227 161357" xfId="251" xr:uid="{59D3CBD9-90A2-4B29-9348-AB7B31D214B3}"/>
    <cellStyle name="7_Report (Tv Programs)With filter Analysis by fringes  20070227 161357_Alfabank prices context" xfId="252" xr:uid="{53188AF6-FD03-42E9-B45B-25A3D2CF2933}"/>
    <cellStyle name="7_Report (Tv Programs)With filter Analysis by fringes  20070227 161357_Alfabank prices Internet_2012" xfId="253" xr:uid="{B843D64A-6DA3-4D61-8392-1FFF562466B4}"/>
    <cellStyle name="7_Report (Tv Programs)With filter Channel analysis by ad breaks  20070305 172816" xfId="254" xr:uid="{20983446-C552-493E-9EAC-3B1CB40E013F}"/>
    <cellStyle name="7_Report (Tv Programs)With filter Channel analysis by ad breaks  20070305 172816_Alfabank prices context" xfId="255" xr:uid="{70EE14B1-93C6-47E4-8E1E-2B5C4ADFC2E7}"/>
    <cellStyle name="7_Report (Tv Programs)With filter Channel analysis by ad breaks  20070305 172816_Alfabank prices Internet_2012" xfId="256" xr:uid="{F79643E8-123E-4550-8E50-26B67CF387FE}"/>
    <cellStyle name="8" xfId="257" xr:uid="{B17CAE86-39F5-4356-A39F-BC8AF5C16D4E}"/>
    <cellStyle name="8_Alfabank prices context" xfId="258" xr:uid="{F8AAE5C7-05C2-4F1F-AD83-44EBD9463610}"/>
    <cellStyle name="8_Alfabank prices Internet_2012" xfId="259" xr:uid="{7F81CA98-5B0D-4FC0-9153-C8B048D39847}"/>
    <cellStyle name="8_Report (Tv Programs)With filter Analysis by fringes  20070227 161357" xfId="260" xr:uid="{681A4C24-65F3-4569-9113-5D13A8EA7B79}"/>
    <cellStyle name="8_Report (Tv Programs)With filter Analysis by fringes  20070227 161357_Alfabank prices context" xfId="261" xr:uid="{468CB8D5-44B8-48F2-B836-294428D97B8D}"/>
    <cellStyle name="8_Report (Tv Programs)With filter Analysis by fringes  20070227 161357_Alfabank prices Internet_2012" xfId="262" xr:uid="{CD8ABA7B-68BE-4C3B-994D-7F4C14D7E77A}"/>
    <cellStyle name="8_Unicreadit - TV channels analysis" xfId="263" xr:uid="{68A1A3E3-405C-4773-A9CC-1DFF7E79A592}"/>
    <cellStyle name="8_Unicreadit - TV channels analysis_Alfabank prices context" xfId="264" xr:uid="{B23C61C9-B85B-4990-A455-D33F1CF45DD9}"/>
    <cellStyle name="8_Unicreadit - TV channels analysis_Alfabank prices Internet_2012" xfId="265" xr:uid="{76155212-8934-4BA3-9AE6-0F0AADCF387E}"/>
    <cellStyle name="9" xfId="266" xr:uid="{436E91C0-60B9-4A8B-A025-6129109B8079}"/>
    <cellStyle name="9_Alfabank prices context" xfId="267" xr:uid="{241825D9-77BE-4F0E-A8C0-02C918AF2CE7}"/>
    <cellStyle name="9_Alfabank prices Internet_2012" xfId="268" xr:uid="{4C252855-6E01-4FEA-8F17-2FA688F2EF42}"/>
    <cellStyle name="9_Report (Tv Programs)With filter Analysis by fringes  20070227 161357" xfId="269" xr:uid="{162647A6-4114-4F40-8A1A-F6E2249DDF1F}"/>
    <cellStyle name="9_Report (Tv Programs)With filter Analysis by fringes  20070227 161357_Alfabank prices context" xfId="270" xr:uid="{21548553-5A9E-4948-95D3-A0DF5EF6BD69}"/>
    <cellStyle name="9_Report (Tv Programs)With filter Analysis by fringes  20070227 161357_Alfabank prices Internet_2012" xfId="271" xr:uid="{5F4EDFC4-2B21-481A-A2C4-CD68A195A1B9}"/>
    <cellStyle name="9_Unicreadit - TV channels analysis" xfId="272" xr:uid="{F25ABF1A-3DE3-43C7-B2D1-43A7FE7991B6}"/>
    <cellStyle name="9_Unicreadit - TV channels analysis_Alfabank prices context" xfId="273" xr:uid="{35E35289-1250-4DB4-9B69-17A7D94EB7AB}"/>
    <cellStyle name="9_Unicreadit - TV channels analysis_Alfabank prices Internet_2012" xfId="274" xr:uid="{97F9D362-65D1-4917-8A2F-7A4B0A93AA1F}"/>
    <cellStyle name="Aaia?iue [0]_BS" xfId="275" xr:uid="{7FB84BBA-08CD-49C0-8BFF-B2444088C3E6}"/>
    <cellStyle name="Aaia?iue_BS" xfId="276" xr:uid="{E8671E3C-0139-47D8-8582-03F93204DB71}"/>
    <cellStyle name="Accent1" xfId="277" xr:uid="{F13F5F91-A595-4E39-9EB8-4C55C88EA062}"/>
    <cellStyle name="Accent2" xfId="278" xr:uid="{ABAB84B6-7E78-4AD2-95D8-D06AB613002E}"/>
    <cellStyle name="Accent3" xfId="279" xr:uid="{A2E7ED15-0714-4CC6-BC20-A48B8B0A26ED}"/>
    <cellStyle name="Accent4" xfId="280" xr:uid="{3F14F580-8977-4391-91DA-D822F0CD818A}"/>
    <cellStyle name="Accent5" xfId="281" xr:uid="{BD0EF71E-68C4-47FC-B6BE-FA011D8A1CEB}"/>
    <cellStyle name="Accent6" xfId="282" xr:uid="{ABCE9671-CE5C-42F8-9EA6-B9F14C1AB6F6}"/>
    <cellStyle name="Bad" xfId="283" xr:uid="{77DD0B61-43D4-4435-8834-07F5ECDCFA05}"/>
    <cellStyle name="Calc Currency (0)" xfId="284" xr:uid="{310B05A8-6CD2-4F8E-B38C-619672C2C367}"/>
    <cellStyle name="Calc Currency (2)" xfId="285" xr:uid="{ED30221E-EEE8-40F3-B444-E62A02733A0E}"/>
    <cellStyle name="Calc Percent (0)" xfId="286" xr:uid="{079D5A91-89DE-4DC2-B7EB-2E708E753595}"/>
    <cellStyle name="Calc Percent (1)" xfId="287" xr:uid="{427DF1C2-8DB2-4C19-995A-78C759E80882}"/>
    <cellStyle name="Calc Percent (2)" xfId="288" xr:uid="{E53037A1-5727-468E-968E-D659E2C09D54}"/>
    <cellStyle name="Calc Units (0)" xfId="289" xr:uid="{5C4D1C78-E3CA-456B-A68E-11B4BF33BD0B}"/>
    <cellStyle name="Calc Units (1)" xfId="290" xr:uid="{D9F154CA-979E-4338-BBF5-736687B5864C}"/>
    <cellStyle name="Calc Units (2)" xfId="291" xr:uid="{380F4276-6372-4DA6-9F9E-24563BD2AB53}"/>
    <cellStyle name="Calculation" xfId="292" xr:uid="{1635CE87-65DB-4020-9848-68D890126D5A}"/>
    <cellStyle name="Check Cell" xfId="293" xr:uid="{D4D90916-D1DF-4F7C-8A9B-6FE4BD83A929}"/>
    <cellStyle name="Comma [00]" xfId="294" xr:uid="{7FDF0064-171A-4196-8C68-3E01F8BA13DB}"/>
    <cellStyle name="Comma_AP_UMC_6x3_Prepaid_May" xfId="295" xr:uid="{4CB56909-B009-49DF-8AD4-F9A7BF424896}"/>
    <cellStyle name="Currency [00]" xfId="296" xr:uid="{DAFADCD6-B38B-4161-A338-817E0BDA08CB}"/>
    <cellStyle name="Currency_Ctatus_busines_centre_2005_september_060905" xfId="297" xr:uid="{374D6FA1-F3A8-495D-8A72-9BFF06033ED2}"/>
    <cellStyle name="Date Short" xfId="298" xr:uid="{71C24EA7-80D9-4978-A6B2-2B22C7310376}"/>
    <cellStyle name="Datum" xfId="299" xr:uid="{92BE0B2B-0962-4472-8955-9E5D78344B8F}"/>
    <cellStyle name="Dziesietny [0]_GR (2)" xfId="300" xr:uid="{F7CD17EC-59ED-433C-B7E0-81346777EADC}"/>
    <cellStyle name="Dziesietny_GR (2)" xfId="301" xr:uid="{38B103BE-F71E-4D25-820A-2CEC3EF28AC8}"/>
    <cellStyle name="Enter Currency (0)" xfId="302" xr:uid="{EB6AC15E-484E-49A1-85E3-3E38463A0825}"/>
    <cellStyle name="Enter Currency (2)" xfId="303" xr:uid="{9E7E5D80-2922-4DFB-8F42-E3F20A75262A}"/>
    <cellStyle name="Enter Units (0)" xfId="304" xr:uid="{5BF2790D-08DE-4F5D-A26B-AA1543DBED14}"/>
    <cellStyle name="Enter Units (1)" xfId="305" xr:uid="{6401240A-ABE2-4003-9471-7093681B4016}"/>
    <cellStyle name="Enter Units (2)" xfId="306" xr:uid="{2524981A-43D6-402B-A661-197C96EF88C6}"/>
    <cellStyle name="Euro" xfId="307" xr:uid="{1A104237-07CF-482B-9F68-FA0213356CA0}"/>
    <cellStyle name="Excel Built-in Normal" xfId="308" xr:uid="{A0C0FEF0-DC78-456A-A3B2-DACEADFF0F8F}"/>
    <cellStyle name="Explanatory Text" xfId="309" xr:uid="{6589096E-9E17-41F6-8E47-3BC4FF631EA0}"/>
    <cellStyle name="Good" xfId="310" xr:uid="{3281A63A-7419-4E94-9766-CC8AFAB381D5}"/>
    <cellStyle name="Grey" xfId="311" xr:uid="{9757A4D2-005E-494A-A25F-C2F1F18AA026}"/>
    <cellStyle name="Header1" xfId="312" xr:uid="{1276F037-694D-4ADF-814A-6B8308EC66AB}"/>
    <cellStyle name="Header2" xfId="313" xr:uid="{B750B154-6F22-4FA0-96D5-6F76F0101342}"/>
    <cellStyle name="Heading 1" xfId="314" xr:uid="{C4CBEB6E-E21A-4A7A-8CDA-962E7E2101C6}"/>
    <cellStyle name="Heading 2" xfId="315" xr:uid="{7CFB7475-930C-4E6D-9380-E2091EE15A7A}"/>
    <cellStyle name="Heading 3" xfId="316" xr:uid="{F03C4DDC-EEBB-4611-A70D-634B3411AE79}"/>
    <cellStyle name="Heading 4" xfId="317" xr:uid="{F780C9AB-A17F-4F6D-BF42-B9AB75C1C240}"/>
    <cellStyle name="Iau?iue_BS" xfId="318" xr:uid="{2C709598-DF6B-48A3-B7C0-1A957E0198A9}"/>
    <cellStyle name="Input" xfId="319" xr:uid="{8167E3EF-DADA-4938-A201-A5149C2F5D19}"/>
    <cellStyle name="Input [yellow]" xfId="320" xr:uid="{104F6992-BF2C-4678-A742-FBB5689034D0}"/>
    <cellStyle name="Link Currency (0)" xfId="321" xr:uid="{BDDF8431-912F-4001-ADE5-BBC60B71BE1D}"/>
    <cellStyle name="Link Currency (2)" xfId="322" xr:uid="{57350645-9919-4361-BAF7-476A32691B72}"/>
    <cellStyle name="Link Units (0)" xfId="323" xr:uid="{58DCA8E3-1D5A-4141-A67B-EBCC47622501}"/>
    <cellStyle name="Link Units (1)" xfId="324" xr:uid="{744FE138-21F3-47BD-BC3A-831E6A0434AE}"/>
    <cellStyle name="Link Units (2)" xfId="325" xr:uid="{4BC54932-1DCF-48A0-BD50-D581D36DB234}"/>
    <cellStyle name="Linked Cell" xfId="326" xr:uid="{4E08A0D4-93EF-4748-9A90-11AB5E740EBC}"/>
    <cellStyle name="Moeda [0]_BALANЗO 03.97" xfId="327" xr:uid="{4A3183C0-2360-4867-A455-2114230D179D}"/>
    <cellStyle name="Moeda_BALANЗO 03.97" xfId="328" xr:uid="{93D57C4F-5F2C-4C5D-9376-113C75D8B79D}"/>
    <cellStyle name="Neutral" xfId="329" xr:uid="{6B1B55A2-32E1-453F-91E1-BA6EE0B988C0}"/>
    <cellStyle name="Normal - Style1" xfId="330" xr:uid="{9F30E774-D98E-4DE6-8415-0A579B9EA54E}"/>
    <cellStyle name="Normal_01 23 06 Print ME 75" xfId="331" xr:uid="{0D3075B7-4224-446C-A2C1-2D9C932DBE28}"/>
    <cellStyle name="normalni_recognition" xfId="332" xr:uid="{5C4C7522-DB74-4A65-8773-93F27A249174}"/>
    <cellStyle name="Normalny_GR (2)" xfId="333" xr:uid="{C48D169D-C0AA-4FC1-A53A-FBEB13234809}"/>
    <cellStyle name="normбlnн_laroux" xfId="334" xr:uid="{678E52FB-8946-4508-BE3A-2B2105F00146}"/>
    <cellStyle name="Note" xfId="335" xr:uid="{35F54430-D892-441B-AFF3-2726FA9A68A4}"/>
    <cellStyle name="Oeiainiaue [0]_BS" xfId="336" xr:uid="{2EF4E05F-9DDB-44C0-8B44-FEB3AAFD554C}"/>
    <cellStyle name="Oeiainiaue_BS" xfId="337" xr:uid="{01147EB6-2893-4AEB-8645-81060C1981FD}"/>
    <cellStyle name="Output" xfId="338" xr:uid="{EE8255F3-03A8-4B9D-8777-AD42EC6C76FC}"/>
    <cellStyle name="Percent [0]" xfId="339" xr:uid="{BA825FA6-7E9E-41E8-86F5-D6BF2698BFC3}"/>
    <cellStyle name="Percent [00]" xfId="340" xr:uid="{010441C8-1327-49DA-8B4B-7A3E0BC38B53}"/>
    <cellStyle name="Percent [2]" xfId="341" xr:uid="{166719A4-399E-4660-BA1C-D5BFB41EC083}"/>
    <cellStyle name="PrePop Currency (0)" xfId="342" xr:uid="{2C6D98EA-5EC6-4CCE-8790-02CC490E0CF9}"/>
    <cellStyle name="PrePop Currency (2)" xfId="343" xr:uid="{BA8822C7-9FF5-44EF-8DEB-303609231170}"/>
    <cellStyle name="PrePop Units (0)" xfId="344" xr:uid="{4BA7612C-14FF-4D6D-B6F7-FE7AFB9D10F0}"/>
    <cellStyle name="PrePop Units (1)" xfId="345" xr:uid="{0A785C41-720F-462D-8A45-FA2AAC7F27CC}"/>
    <cellStyle name="PrePop Units (2)" xfId="346" xr:uid="{3A43B086-3776-45D6-84EA-9CB40F1E72EE}"/>
    <cellStyle name="Prozent_Diagramm2" xfId="347" xr:uid="{89E7FDDC-7D6E-4FC6-BC56-1649C306AC05}"/>
    <cellStyle name="qq" xfId="348" xr:uid="{102BE30A-E480-4587-8DF2-45C1B94A7B0D}"/>
    <cellStyle name="rand" xfId="349" xr:uid="{732EBEE0-8823-4E41-A2E8-367DD2C1FCD0}"/>
    <cellStyle name="Rubrik" xfId="350" xr:uid="{1BD05E4B-F394-4230-9E71-0236F9612790}"/>
    <cellStyle name="S6" xfId="351" xr:uid="{718AE60D-B53E-4486-9335-1EE4B16C5826}"/>
    <cellStyle name="S7" xfId="352" xr:uid="{26A8D4A7-A72B-47B5-A29E-BB39ECD9AC1A}"/>
    <cellStyle name="Separador de milhares [0]_PERSONAL" xfId="353" xr:uid="{FC2A06EB-04D7-46E2-8335-E5D8DBA67AE7}"/>
    <cellStyle name="Separador de milhares_PERSONAL" xfId="354" xr:uid="{A25A7C7F-0D23-4A6A-9385-78891546140E}"/>
    <cellStyle name="skugga" xfId="355" xr:uid="{3EC04BC6-D1E6-465B-9130-0518FE713BD4}"/>
    <cellStyle name="Standard_1" xfId="356" xr:uid="{09FD2BDC-07CD-446B-8A0D-6EFD3DA45D24}"/>
    <cellStyle name="Style 1" xfId="357" xr:uid="{BCA43319-1E5C-448F-902E-DE6A3F9EF49D}"/>
    <cellStyle name="Talmed2decimaler" xfId="358" xr:uid="{0A49814B-6030-401F-BF46-54197CBDE49E}"/>
    <cellStyle name="Talutandecimaler" xfId="359" xr:uid="{3910A46A-6600-4DDC-B133-D1E600460FE6}"/>
    <cellStyle name="Text Indent A" xfId="360" xr:uid="{D01831EC-A7B8-4526-A6F8-019AD74C225A}"/>
    <cellStyle name="Text Indent B" xfId="361" xr:uid="{7398A90E-F10F-4DC3-A56E-77B18DC30485}"/>
    <cellStyle name="Text Indent C" xfId="362" xr:uid="{6B328FB8-B61B-46F8-A285-8A00B63D2815}"/>
    <cellStyle name="Tid" xfId="363" xr:uid="{67679CFD-EE53-4540-B2D5-4DEA37852B8B}"/>
    <cellStyle name="Title" xfId="364" xr:uid="{F2067AFD-131B-485E-91AD-162DEC13683B}"/>
    <cellStyle name="Total" xfId="365" xr:uid="{1D076A7F-DFCF-420C-86EB-C3113811F6F6}"/>
    <cellStyle name="Tusental (0)_Bok1 Diagram 10" xfId="366" xr:uid="{F059C63F-582B-4A94-B8B7-11451BB5A417}"/>
    <cellStyle name="Tusental_Bok1 Diagram 10" xfId="367" xr:uid="{75055012-7063-4F27-865D-A49E93D4025F}"/>
    <cellStyle name="Underrubrik" xfId="368" xr:uid="{27B0F9AA-CEB8-48C3-8C25-6C90D6B92D54}"/>
    <cellStyle name="Valuta (0)_Bok1 Diagram 10" xfId="369" xr:uid="{30049884-63E5-4698-A6BE-2CE517E3C1CA}"/>
    <cellStyle name="Valuta_BLAD" xfId="370" xr:uid="{2B834504-E934-4C01-A6FB-13D039E3D318}"/>
    <cellStyle name="Währung [0]_aufl illus" xfId="371" xr:uid="{A3228DE4-C47E-4E61-80AE-1519A364B0E2}"/>
    <cellStyle name="Währung_1" xfId="372" xr:uid="{3589DB84-FF31-446D-B785-15886ECDAACE}"/>
    <cellStyle name="Walutowy [0]_GR (2)" xfId="373" xr:uid="{9E2C2F5C-EF4C-4CA6-8FB1-131F6EF65FCA}"/>
    <cellStyle name="Walutowy_GR (2)" xfId="374" xr:uid="{90BB8503-34C7-40BB-AE37-B72B3495C607}"/>
    <cellStyle name="Warning Text" xfId="375" xr:uid="{D7A5BA26-28A2-4331-946F-D1208F1A7D33}"/>
    <cellStyle name="Гиперссылка 2" xfId="376" xr:uid="{855AB378-189B-413F-942B-0C0D79D480B6}"/>
    <cellStyle name="Гиперссылка 3" xfId="377" xr:uid="{8D4D2177-DEFB-4B69-8A4F-4344E695B820}"/>
    <cellStyle name="_x0004_Ґ" xfId="378" xr:uid="{4CD5C7E2-A6C2-4B3A-B7E9-EC5266437ADB}"/>
    <cellStyle name="_x0004_Ґ 2" xfId="379" xr:uid="{7D7C5F01-BB6F-4F00-ACC1-DD874895E759}"/>
    <cellStyle name="_x0004_Ґ 2 2" xfId="380" xr:uid="{1279C20C-3B9A-466C-AC02-5FF4163E557D}"/>
    <cellStyle name="_x0004_Ґ 3" xfId="381" xr:uid="{33A251B3-6E33-4D41-9D83-D5D553B574F8}"/>
    <cellStyle name="Денежный 2" xfId="382" xr:uid="{34788BE3-5931-41AC-AAC7-DC661BD433AB}"/>
    <cellStyle name="Звичайний" xfId="0" builtinId="0"/>
    <cellStyle name="Обычный 10" xfId="383" xr:uid="{5EA0B8FF-3D19-41C8-AB8E-777678F5C285}"/>
    <cellStyle name="Обычный 11" xfId="384" xr:uid="{FC3546C6-2A30-41EF-8C55-77D0E1F1EF82}"/>
    <cellStyle name="Обычный 12" xfId="385" xr:uid="{3989FA52-76EE-49AE-A9C2-B6C66EA0DEA0}"/>
    <cellStyle name="Обычный 13" xfId="386" xr:uid="{2F727D5B-325D-4AEC-8751-FBC31DDD1D73}"/>
    <cellStyle name="Обычный 14" xfId="387" xr:uid="{0B65AFB0-215E-4DCD-B6B8-1CF06BE2DCB8}"/>
    <cellStyle name="Обычный 14 2" xfId="388" xr:uid="{5377AB26-C9C2-4936-A1A9-9D1918F67B2D}"/>
    <cellStyle name="Обычный 15" xfId="1" xr:uid="{11A7FE09-E1D9-412A-A535-4128AE023E9C}"/>
    <cellStyle name="Обычный 15 2 2" xfId="389" xr:uid="{56C5EAE1-3F69-4659-8854-EF3AFC10A101}"/>
    <cellStyle name="Обычный 16" xfId="390" xr:uid="{022AD645-63DC-498D-9677-45CA1732F74E}"/>
    <cellStyle name="Обычный 17" xfId="391" xr:uid="{840E0140-BF5A-436A-B500-9BEC6FE8B72F}"/>
    <cellStyle name="Обычный 2" xfId="392" xr:uid="{2D155ADF-9E28-4881-B30B-95EE1AE18D8C}"/>
    <cellStyle name="Обычный 2 10" xfId="393" xr:uid="{EF3F2799-CFAC-482E-BF52-F1FA162921E6}"/>
    <cellStyle name="Обычный 2 2" xfId="394" xr:uid="{E490F03C-F258-4C74-9B84-55EA51DA7B54}"/>
    <cellStyle name="Обычный 2 2 2" xfId="395" xr:uid="{DFDC356C-4D57-4DB6-B507-0497EA377966}"/>
    <cellStyle name="Обычный 2 2 3" xfId="396" xr:uid="{00293F77-26FA-4EF6-843E-A643A987C69A}"/>
    <cellStyle name="Обычный 2 3" xfId="397" xr:uid="{AE326157-064A-4277-89C6-7096AA6DC45E}"/>
    <cellStyle name="Обычный 2 3 2" xfId="398" xr:uid="{DEEECA0B-D124-4EAA-85C4-38E2FE6EBAC8}"/>
    <cellStyle name="Обычный 2 4" xfId="399" xr:uid="{6639AC41-8C2E-406D-9F3F-F538269106EA}"/>
    <cellStyle name="Обычный 2 5" xfId="400" xr:uid="{6AAED5D3-2F4C-4EE0-94CB-3CFE4C74518E}"/>
    <cellStyle name="Обычный 2 6" xfId="401" xr:uid="{35C38F34-357A-4E2B-BEFD-9F7217EEABA1}"/>
    <cellStyle name="Обычный 2 7" xfId="402" xr:uid="{F0AE1479-D035-4A96-B41F-82B5325BCB1F}"/>
    <cellStyle name="Обычный 2 8" xfId="403" xr:uid="{235FFC60-4ADE-4F08-9700-3123107DFD8D}"/>
    <cellStyle name="Обычный 2 9" xfId="404" xr:uid="{3B0D8181-A657-4F75-89E0-A183B3D21E3E}"/>
    <cellStyle name="Обычный 2_!10_05_26 Бюджет Starlink общий" xfId="405" xr:uid="{C490798C-D81D-4E92-B959-D8E4E7669AF4}"/>
    <cellStyle name="Обычный 24" xfId="406" xr:uid="{D0A473D4-31CB-43CA-9CBE-97070DBAA60F}"/>
    <cellStyle name="Обычный 3" xfId="407" xr:uid="{9E542F03-6CAC-4B1A-9990-989BA38B8BBE}"/>
    <cellStyle name="Обычный 3 2" xfId="408" xr:uid="{27C08571-AEAD-417E-9851-8167495089C8}"/>
    <cellStyle name="Обычный 3 2 2" xfId="409" xr:uid="{24974443-DCCB-47B7-BAAE-BC4E7BD1B84E}"/>
    <cellStyle name="Обычный 3 3" xfId="410" xr:uid="{779E0F17-8E8D-4525-8976-44B69C286A28}"/>
    <cellStyle name="Обычный 3 4" xfId="411" xr:uid="{55EF15F7-54AF-4935-BE64-AEAF269D166F}"/>
    <cellStyle name="Обычный 3 4 2" xfId="412" xr:uid="{13FC62C2-2699-4D00-9172-DFDCE75B3BF7}"/>
    <cellStyle name="Обычный 3 5" xfId="413" xr:uid="{E1A01A5A-B7B9-4E99-AFFA-1EB182E0B4F2}"/>
    <cellStyle name="Обычный 3 6" xfId="414" xr:uid="{7F453AE9-5D27-4E07-AE68-D4D99784F74C}"/>
    <cellStyle name="Обычный 3 7" xfId="415" xr:uid="{57E29F79-4EDC-410D-B62D-A98BE8C8D79B}"/>
    <cellStyle name="Обычный 4" xfId="416" xr:uid="{DEE6543E-4CE3-4B2B-97FD-0990A2FEA267}"/>
    <cellStyle name="Обычный 4 2" xfId="417" xr:uid="{B7F25541-A656-4D66-9F1F-7A430B3BCAFC}"/>
    <cellStyle name="Обычный 4 3" xfId="418" xr:uid="{5DE6597C-4A9F-4B9D-BFF6-B70FA185EE9A}"/>
    <cellStyle name="Обычный 4 4" xfId="419" xr:uid="{7B9A3EE6-D52D-4383-8B99-E25145BFC609}"/>
    <cellStyle name="Обычный 4 5" xfId="420" xr:uid="{D37A1FD1-DCA4-4D45-A4BA-2DDA48C01AE4}"/>
    <cellStyle name="Обычный 4 6" xfId="421" xr:uid="{8490564E-8DEA-4BF9-A142-7C30036DDF7A}"/>
    <cellStyle name="Обычный 4 7" xfId="422" xr:uid="{31A3487A-7A46-4617-BC31-5081AF4FB4DD}"/>
    <cellStyle name="Обычный 4 8" xfId="423" xr:uid="{1B8F9C30-5DCF-4B6E-9D2D-42B975628D35}"/>
    <cellStyle name="Обычный 5" xfId="424" xr:uid="{11003244-43EA-4D71-811B-2AD3C956919A}"/>
    <cellStyle name="Обычный 5 2" xfId="425" xr:uid="{37E03EFC-C9D7-477A-853A-13DE484AF068}"/>
    <cellStyle name="Обычный 5 2 2" xfId="426" xr:uid="{B50569C0-399F-4880-A8EA-382F600D8EAE}"/>
    <cellStyle name="Обычный 5 3" xfId="427" xr:uid="{BAC74B0D-199B-496B-85D0-127830A1CF08}"/>
    <cellStyle name="Обычный 5 4" xfId="428" xr:uid="{59BA38E8-158F-436B-946F-CF2C632E7629}"/>
    <cellStyle name="Обычный 5 5" xfId="429" xr:uid="{52F6863B-D914-40B0-9C4B-E57C0A7DEA8A}"/>
    <cellStyle name="Обычный 5 6" xfId="430" xr:uid="{671D8EAE-CF80-49ED-B64E-5F4C7D2BEAD7}"/>
    <cellStyle name="Обычный 6" xfId="431" xr:uid="{E7607940-831D-4C12-9566-29D213F44958}"/>
    <cellStyle name="Обычный 6 2" xfId="432" xr:uid="{97CDF359-D09F-4157-8C79-8234893EFC92}"/>
    <cellStyle name="Обычный 6 3" xfId="433" xr:uid="{99D81E43-717F-4968-92F1-C5BD5E4E75E3}"/>
    <cellStyle name="Обычный 6 4" xfId="434" xr:uid="{6EAD6EB1-FA25-4F14-B5AC-1A588E5A63C6}"/>
    <cellStyle name="Обычный 6 5" xfId="435" xr:uid="{5C47A989-5145-408C-BEDC-805DD8CFAD7C}"/>
    <cellStyle name="Обычный 7" xfId="436" xr:uid="{4218A43F-6BCA-4C8C-80F8-E040ED6DA52F}"/>
    <cellStyle name="Обычный 7 2" xfId="437" xr:uid="{2391C5C8-9D85-46E4-9658-59CDBE411630}"/>
    <cellStyle name="Обычный 7 3" xfId="438" xr:uid="{C2095C20-95CF-4D81-92A4-3AC398DC8AD8}"/>
    <cellStyle name="Обычный 8" xfId="439" xr:uid="{7E969C27-7852-49EC-A513-2C431CFEC916}"/>
    <cellStyle name="Обычный 8 2" xfId="440" xr:uid="{F7FBE361-06EA-4469-9BCC-16B0F6D1F059}"/>
    <cellStyle name="Обычный 8 3" xfId="441" xr:uid="{A72B2461-6FC8-47B7-A940-38E40C73364E}"/>
    <cellStyle name="Обычный 9" xfId="442" xr:uid="{F3E34D64-2D11-4309-9BBD-3D78C5967F05}"/>
    <cellStyle name="Процентный 2" xfId="443" xr:uid="{EA24CC34-46C9-458B-B72F-A71C9D207268}"/>
    <cellStyle name="Процентный 3" xfId="444" xr:uid="{F175F816-0E3C-4CAC-A4DD-7328774CC660}"/>
    <cellStyle name="Стиль 1" xfId="445" xr:uid="{8EA04CF5-E465-4C21-A6D7-5B8471379593}"/>
    <cellStyle name="Стиль 1 2" xfId="446" xr:uid="{A5A1A513-BE3D-42FD-BA05-DDC138743D82}"/>
    <cellStyle name="Тысячи [0]_CHARPRIC" xfId="447" xr:uid="{DFF2531C-D21A-438F-AA9C-435757EC341E}"/>
    <cellStyle name="Тысячи_CHARPRIC" xfId="448" xr:uid="{0669BA55-2749-4F50-8B9E-0285DF0CBBF5}"/>
    <cellStyle name="Финансовый 2" xfId="449" xr:uid="{7C8B03B2-2B88-4D7D-BABD-ACD5356FED89}"/>
    <cellStyle name="Финансовый 2 2" xfId="450" xr:uid="{6FFBCE4D-614B-4F12-A1B8-DCB5556136F3}"/>
    <cellStyle name="Шапка" xfId="451" xr:uid="{4FBFE4CF-8DD2-4285-B4A2-80E5517E2D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83"/>
  <sheetViews>
    <sheetView tabSelected="1" zoomScale="59" zoomScaleNormal="59" workbookViewId="0">
      <selection activeCell="H12" sqref="H12"/>
    </sheetView>
  </sheetViews>
  <sheetFormatPr defaultRowHeight="15.75"/>
  <cols>
    <col min="1" max="1" width="3.85546875" style="5" bestFit="1" customWidth="1"/>
    <col min="2" max="2" width="140.5703125" style="5" bestFit="1" customWidth="1"/>
    <col min="3" max="3" width="136" style="5" bestFit="1" customWidth="1"/>
    <col min="4" max="5" width="38.85546875" style="5" bestFit="1" customWidth="1"/>
    <col min="6" max="6" width="26.85546875" style="5" bestFit="1" customWidth="1"/>
    <col min="7" max="7" width="23.5703125" style="5" customWidth="1"/>
    <col min="8" max="8" width="23.28515625" style="5" bestFit="1" customWidth="1"/>
    <col min="9" max="9" width="29.7109375" style="5" bestFit="1" customWidth="1"/>
    <col min="10" max="10" width="31.28515625" style="5" bestFit="1" customWidth="1"/>
    <col min="11" max="11" width="26.85546875" style="5" customWidth="1"/>
    <col min="12" max="12" width="29.5703125" style="5" customWidth="1"/>
    <col min="13" max="32" width="9.140625" style="5"/>
  </cols>
  <sheetData>
    <row r="1" spans="1:8">
      <c r="A1" s="81" t="s">
        <v>0</v>
      </c>
      <c r="B1" s="81"/>
      <c r="C1" s="81"/>
      <c r="D1" s="81"/>
      <c r="E1" s="81"/>
      <c r="F1" s="81"/>
      <c r="G1" s="81"/>
      <c r="H1" s="81"/>
    </row>
    <row r="2" spans="1:8">
      <c r="A2" s="1"/>
      <c r="B2" s="7" t="s">
        <v>6</v>
      </c>
      <c r="C2" s="1"/>
      <c r="D2" s="1"/>
      <c r="E2" s="1"/>
      <c r="F2" s="1"/>
      <c r="G2" s="1"/>
      <c r="H2" s="1"/>
    </row>
    <row r="3" spans="1:8">
      <c r="A3" s="2" t="s">
        <v>3</v>
      </c>
      <c r="B3" s="82" t="s">
        <v>2</v>
      </c>
      <c r="C3" s="82"/>
      <c r="D3" s="82"/>
      <c r="E3" s="82"/>
      <c r="F3" s="82"/>
      <c r="G3" s="82"/>
      <c r="H3" s="82"/>
    </row>
    <row r="4" spans="1:8" ht="16.5" thickBot="1">
      <c r="A4" s="1"/>
      <c r="B4" s="1"/>
      <c r="C4" s="1"/>
      <c r="D4" s="1"/>
      <c r="E4" s="1"/>
      <c r="F4" s="1"/>
      <c r="G4" s="1"/>
      <c r="H4" s="1"/>
    </row>
    <row r="5" spans="1:8" ht="16.5" thickBot="1">
      <c r="A5" s="51" t="s">
        <v>1</v>
      </c>
      <c r="B5" s="52" t="s">
        <v>14</v>
      </c>
      <c r="C5" s="53" t="s">
        <v>94</v>
      </c>
      <c r="D5" s="53" t="s">
        <v>15</v>
      </c>
      <c r="E5" s="54" t="s">
        <v>95</v>
      </c>
      <c r="F5" s="1"/>
      <c r="G5" s="1"/>
      <c r="H5" s="1"/>
    </row>
    <row r="6" spans="1:8">
      <c r="A6" s="49">
        <v>1</v>
      </c>
      <c r="B6" s="47" t="s">
        <v>102</v>
      </c>
      <c r="C6" s="48">
        <v>30</v>
      </c>
      <c r="D6" s="50"/>
      <c r="E6" s="39">
        <f>C6*D6</f>
        <v>0</v>
      </c>
      <c r="F6" s="1"/>
      <c r="G6" s="1"/>
      <c r="H6" s="1"/>
    </row>
    <row r="7" spans="1:8">
      <c r="A7" s="49">
        <v>2</v>
      </c>
      <c r="B7" s="47" t="s">
        <v>103</v>
      </c>
      <c r="C7" s="48">
        <v>1</v>
      </c>
      <c r="D7" s="50"/>
      <c r="E7" s="39">
        <f>C7*D7</f>
        <v>0</v>
      </c>
      <c r="F7" s="1"/>
      <c r="G7" s="1"/>
      <c r="H7" s="1"/>
    </row>
    <row r="8" spans="1:8">
      <c r="A8" s="49">
        <v>3</v>
      </c>
      <c r="B8" s="46" t="s">
        <v>104</v>
      </c>
      <c r="C8" s="48">
        <v>40</v>
      </c>
      <c r="D8" s="50"/>
      <c r="E8" s="39">
        <f>C8*D8</f>
        <v>0</v>
      </c>
      <c r="F8" s="1"/>
      <c r="G8" s="1"/>
      <c r="H8" s="1"/>
    </row>
    <row r="9" spans="1:8">
      <c r="A9" s="28">
        <v>4</v>
      </c>
      <c r="B9" s="46" t="s">
        <v>105</v>
      </c>
      <c r="C9" s="27">
        <v>10</v>
      </c>
      <c r="D9" s="4"/>
      <c r="E9" s="39">
        <f t="shared" ref="E9:E12" si="0">C9*D9</f>
        <v>0</v>
      </c>
      <c r="F9" s="1"/>
      <c r="G9" s="1"/>
      <c r="H9" s="1"/>
    </row>
    <row r="10" spans="1:8">
      <c r="A10" s="28">
        <v>5</v>
      </c>
      <c r="B10" s="46" t="s">
        <v>131</v>
      </c>
      <c r="C10" s="27">
        <v>20</v>
      </c>
      <c r="D10" s="4"/>
      <c r="E10" s="39">
        <f t="shared" si="0"/>
        <v>0</v>
      </c>
      <c r="F10" s="1"/>
      <c r="G10" s="1"/>
      <c r="H10" s="1"/>
    </row>
    <row r="11" spans="1:8">
      <c r="A11" s="28">
        <v>6</v>
      </c>
      <c r="B11" s="46" t="s">
        <v>132</v>
      </c>
      <c r="C11" s="27">
        <v>10</v>
      </c>
      <c r="D11" s="4"/>
      <c r="E11" s="39">
        <f t="shared" ref="E11" si="1">C11*D11</f>
        <v>0</v>
      </c>
      <c r="F11" s="1"/>
      <c r="G11" s="1"/>
      <c r="H11" s="1"/>
    </row>
    <row r="12" spans="1:8">
      <c r="A12" s="55">
        <v>7</v>
      </c>
      <c r="B12" s="56" t="s">
        <v>106</v>
      </c>
      <c r="C12" s="57">
        <v>10</v>
      </c>
      <c r="D12" s="58"/>
      <c r="E12" s="35">
        <f t="shared" si="0"/>
        <v>0</v>
      </c>
      <c r="F12" s="1"/>
      <c r="G12" s="1"/>
      <c r="H12" s="1"/>
    </row>
    <row r="13" spans="1:8" ht="16.5" thickBot="1">
      <c r="A13" s="28">
        <v>8</v>
      </c>
      <c r="B13" s="46" t="s">
        <v>107</v>
      </c>
      <c r="C13" s="27">
        <v>2</v>
      </c>
      <c r="D13" s="4"/>
      <c r="E13" s="39">
        <f t="shared" ref="E13" si="2">C13*D13</f>
        <v>0</v>
      </c>
      <c r="F13" s="1"/>
      <c r="G13" s="1"/>
      <c r="H13" s="1"/>
    </row>
    <row r="14" spans="1:8" ht="16.5" thickBot="1">
      <c r="A14" s="59" t="s">
        <v>96</v>
      </c>
      <c r="B14" s="60"/>
      <c r="C14" s="62">
        <f>SUM(C6:C13)</f>
        <v>123</v>
      </c>
      <c r="D14" s="60">
        <f>SUM(D6:D13)</f>
        <v>0</v>
      </c>
      <c r="E14" s="61">
        <f>SUM(E6:E13)</f>
        <v>0</v>
      </c>
      <c r="F14"/>
      <c r="G14"/>
      <c r="H14" s="1"/>
    </row>
    <row r="15" spans="1:8">
      <c r="A15" s="1"/>
      <c r="B15" s="1"/>
      <c r="C15" s="1"/>
      <c r="D15" s="1"/>
      <c r="F15" s="1"/>
      <c r="G15" s="1"/>
      <c r="H15" s="1"/>
    </row>
    <row r="16" spans="1:8">
      <c r="A16" s="77" t="s">
        <v>26</v>
      </c>
      <c r="B16" s="78"/>
      <c r="C16" s="74" t="s">
        <v>7</v>
      </c>
      <c r="D16" s="75"/>
      <c r="E16" s="76"/>
    </row>
    <row r="17" spans="1:8" ht="16.5" thickBot="1">
      <c r="A17" s="79"/>
      <c r="B17" s="80"/>
      <c r="C17" s="8" t="s">
        <v>8</v>
      </c>
      <c r="D17" s="8" t="s">
        <v>5</v>
      </c>
      <c r="E17" s="9" t="s">
        <v>11</v>
      </c>
    </row>
    <row r="18" spans="1:8">
      <c r="A18" s="86" t="s">
        <v>20</v>
      </c>
      <c r="B18" s="10" t="s">
        <v>19</v>
      </c>
      <c r="C18" s="11"/>
      <c r="D18" s="12"/>
      <c r="E18" s="13"/>
    </row>
    <row r="19" spans="1:8">
      <c r="A19" s="87"/>
      <c r="B19" s="63" t="s">
        <v>97</v>
      </c>
      <c r="C19" s="6" t="s">
        <v>9</v>
      </c>
      <c r="D19" s="4"/>
      <c r="E19" s="14"/>
    </row>
    <row r="20" spans="1:8" ht="16.5" thickBot="1">
      <c r="A20" s="87"/>
      <c r="B20" s="3" t="s">
        <v>25</v>
      </c>
      <c r="C20" s="6" t="s">
        <v>9</v>
      </c>
      <c r="D20" s="4"/>
      <c r="E20" s="14"/>
    </row>
    <row r="21" spans="1:8">
      <c r="A21" s="85" t="s">
        <v>21</v>
      </c>
      <c r="B21" s="10" t="s">
        <v>18</v>
      </c>
      <c r="C21" s="10"/>
      <c r="D21" s="10"/>
      <c r="E21" s="26"/>
    </row>
    <row r="22" spans="1:8">
      <c r="A22" s="83"/>
      <c r="B22" s="3" t="s">
        <v>16</v>
      </c>
      <c r="C22" s="6" t="s">
        <v>9</v>
      </c>
      <c r="D22" s="4"/>
      <c r="E22" s="14"/>
    </row>
    <row r="23" spans="1:8" ht="16.5" thickBot="1">
      <c r="A23" s="84"/>
      <c r="B23" s="15" t="s">
        <v>17</v>
      </c>
      <c r="C23" s="16" t="s">
        <v>9</v>
      </c>
      <c r="D23" s="17"/>
      <c r="E23" s="18"/>
    </row>
    <row r="24" spans="1:8">
      <c r="A24" s="83" t="s">
        <v>22</v>
      </c>
      <c r="B24" s="22" t="s">
        <v>23</v>
      </c>
      <c r="C24" s="23"/>
      <c r="D24" s="24"/>
      <c r="E24" s="25"/>
    </row>
    <row r="25" spans="1:8" ht="16.5" thickBot="1">
      <c r="A25" s="84"/>
      <c r="B25" s="3" t="s">
        <v>24</v>
      </c>
      <c r="C25" s="6" t="s">
        <v>10</v>
      </c>
      <c r="D25" s="4"/>
      <c r="E25" s="14"/>
    </row>
    <row r="26" spans="1:8">
      <c r="A26" s="71" t="s">
        <v>27</v>
      </c>
      <c r="B26" s="10" t="s">
        <v>4</v>
      </c>
      <c r="C26" s="19"/>
      <c r="D26" s="20"/>
      <c r="E26" s="21"/>
    </row>
    <row r="27" spans="1:8">
      <c r="A27" s="72"/>
      <c r="B27" s="3" t="s">
        <v>98</v>
      </c>
      <c r="C27" s="6" t="s">
        <v>9</v>
      </c>
      <c r="D27" s="4"/>
      <c r="E27" s="14"/>
    </row>
    <row r="28" spans="1:8" ht="16.5" thickBot="1">
      <c r="A28" s="73"/>
      <c r="B28" s="64" t="s">
        <v>13</v>
      </c>
      <c r="C28" s="65" t="s">
        <v>12</v>
      </c>
      <c r="D28" s="66"/>
      <c r="E28" s="67"/>
    </row>
    <row r="30" spans="1:8" ht="16.5" thickBot="1">
      <c r="A30" s="1"/>
      <c r="B30" s="1"/>
      <c r="C30" s="1"/>
      <c r="D30" s="1"/>
      <c r="F30" s="1"/>
      <c r="G30" s="1"/>
      <c r="H30" s="1"/>
    </row>
    <row r="31" spans="1:8" ht="16.5" thickBot="1">
      <c r="A31" s="1"/>
      <c r="B31" s="88" t="s">
        <v>102</v>
      </c>
      <c r="C31" s="89"/>
      <c r="F31" s="1"/>
      <c r="G31" s="1"/>
      <c r="H31" s="1"/>
    </row>
    <row r="32" spans="1:8" ht="16.5" thickBot="1">
      <c r="B32" s="100" t="s">
        <v>51</v>
      </c>
      <c r="C32" s="101" t="s">
        <v>28</v>
      </c>
      <c r="F32" s="1"/>
      <c r="G32" s="1"/>
      <c r="H32" s="1"/>
    </row>
    <row r="33" spans="2:8">
      <c r="B33" s="94" t="s">
        <v>29</v>
      </c>
      <c r="C33" s="31" t="s">
        <v>113</v>
      </c>
      <c r="F33" s="1"/>
      <c r="G33" s="1"/>
      <c r="H33" s="1"/>
    </row>
    <row r="34" spans="2:8">
      <c r="B34" s="95"/>
      <c r="C34" s="32" t="s">
        <v>52</v>
      </c>
      <c r="F34" s="1"/>
      <c r="G34" s="1"/>
      <c r="H34" s="1"/>
    </row>
    <row r="35" spans="2:8">
      <c r="B35" s="95"/>
      <c r="C35" s="32" t="s">
        <v>53</v>
      </c>
      <c r="F35" s="1"/>
      <c r="G35" s="1"/>
      <c r="H35" s="1"/>
    </row>
    <row r="36" spans="2:8" ht="16.5" thickBot="1">
      <c r="B36" s="96"/>
      <c r="C36" s="33" t="s">
        <v>30</v>
      </c>
      <c r="F36" s="1"/>
      <c r="G36" s="1"/>
      <c r="H36" s="1"/>
    </row>
    <row r="37" spans="2:8" ht="16.5" thickBot="1">
      <c r="B37" s="34" t="s">
        <v>31</v>
      </c>
      <c r="C37" s="35" t="s">
        <v>32</v>
      </c>
      <c r="F37" s="2"/>
      <c r="G37" s="2"/>
      <c r="H37" s="2"/>
    </row>
    <row r="38" spans="2:8" ht="16.5" thickBot="1">
      <c r="B38" s="36" t="s">
        <v>33</v>
      </c>
      <c r="C38" s="37" t="s">
        <v>115</v>
      </c>
      <c r="F38" s="1"/>
      <c r="G38" s="1"/>
      <c r="H38" s="1"/>
    </row>
    <row r="39" spans="2:8" ht="16.5" thickBot="1">
      <c r="B39" s="38" t="s">
        <v>34</v>
      </c>
      <c r="C39" s="35" t="s">
        <v>54</v>
      </c>
      <c r="F39" s="1"/>
      <c r="G39" s="1"/>
      <c r="H39" s="1"/>
    </row>
    <row r="40" spans="2:8" ht="16.5" thickBot="1">
      <c r="B40" s="36" t="s">
        <v>35</v>
      </c>
      <c r="C40" s="37" t="s">
        <v>36</v>
      </c>
      <c r="F40" s="1"/>
      <c r="G40" s="1"/>
      <c r="H40" s="1"/>
    </row>
    <row r="41" spans="2:8">
      <c r="B41" s="97" t="s">
        <v>37</v>
      </c>
      <c r="C41" s="39" t="s">
        <v>56</v>
      </c>
      <c r="F41" s="2"/>
      <c r="G41" s="2"/>
      <c r="H41" s="2"/>
    </row>
    <row r="42" spans="2:8">
      <c r="B42" s="95"/>
      <c r="C42" s="32" t="s">
        <v>38</v>
      </c>
      <c r="F42" s="2"/>
      <c r="G42" s="2"/>
      <c r="H42" s="2"/>
    </row>
    <row r="43" spans="2:8">
      <c r="B43" s="95"/>
      <c r="C43" s="32" t="s">
        <v>61</v>
      </c>
      <c r="F43" s="1"/>
      <c r="G43" s="1"/>
      <c r="H43" s="1"/>
    </row>
    <row r="44" spans="2:8" ht="16.5" thickBot="1">
      <c r="B44" s="98"/>
      <c r="C44" s="40" t="s">
        <v>60</v>
      </c>
      <c r="F44" s="1"/>
      <c r="G44" s="1"/>
      <c r="H44" s="1"/>
    </row>
    <row r="45" spans="2:8">
      <c r="B45" s="94" t="s">
        <v>39</v>
      </c>
      <c r="C45" s="31" t="s">
        <v>40</v>
      </c>
    </row>
    <row r="46" spans="2:8">
      <c r="B46" s="95"/>
      <c r="C46" s="32" t="s">
        <v>41</v>
      </c>
    </row>
    <row r="47" spans="2:8">
      <c r="B47" s="95"/>
      <c r="C47" s="32" t="s">
        <v>55</v>
      </c>
    </row>
    <row r="48" spans="2:8">
      <c r="B48" s="95"/>
      <c r="C48" s="32" t="s">
        <v>42</v>
      </c>
    </row>
    <row r="49" spans="2:3" ht="16.5" thickBot="1">
      <c r="B49" s="96"/>
      <c r="C49" s="33" t="s">
        <v>43</v>
      </c>
    </row>
    <row r="50" spans="2:3" ht="16.5" thickBot="1">
      <c r="B50" s="38" t="s">
        <v>44</v>
      </c>
      <c r="C50" s="35" t="s">
        <v>45</v>
      </c>
    </row>
    <row r="51" spans="2:3">
      <c r="B51" s="94" t="s">
        <v>46</v>
      </c>
      <c r="C51" s="31" t="s">
        <v>58</v>
      </c>
    </row>
    <row r="52" spans="2:3" ht="16.5" thickBot="1">
      <c r="B52" s="96"/>
      <c r="C52" s="33" t="s">
        <v>59</v>
      </c>
    </row>
    <row r="53" spans="2:3">
      <c r="B53" s="97" t="s">
        <v>48</v>
      </c>
      <c r="C53" s="39" t="s">
        <v>62</v>
      </c>
    </row>
    <row r="54" spans="2:3" ht="79.5" thickBot="1">
      <c r="B54" s="98"/>
      <c r="C54" s="41" t="s">
        <v>57</v>
      </c>
    </row>
    <row r="55" spans="2:3" ht="16.5" thickBot="1">
      <c r="B55" s="36" t="s">
        <v>49</v>
      </c>
      <c r="C55" s="37" t="s">
        <v>50</v>
      </c>
    </row>
    <row r="56" spans="2:3">
      <c r="B56" s="1"/>
      <c r="C56" s="1"/>
    </row>
    <row r="57" spans="2:3" ht="16.5" thickBot="1">
      <c r="B57" s="1"/>
      <c r="C57" s="1"/>
    </row>
    <row r="58" spans="2:3" ht="16.5" thickBot="1">
      <c r="B58" s="88" t="s">
        <v>103</v>
      </c>
      <c r="C58" s="89"/>
    </row>
    <row r="59" spans="2:3" ht="16.5" thickBot="1">
      <c r="B59" s="100" t="s">
        <v>51</v>
      </c>
      <c r="C59" s="101" t="s">
        <v>28</v>
      </c>
    </row>
    <row r="60" spans="2:3">
      <c r="B60" s="94" t="s">
        <v>29</v>
      </c>
      <c r="C60" s="31" t="s">
        <v>113</v>
      </c>
    </row>
    <row r="61" spans="2:3">
      <c r="B61" s="95"/>
      <c r="C61" s="32" t="s">
        <v>52</v>
      </c>
    </row>
    <row r="62" spans="2:3">
      <c r="B62" s="95"/>
      <c r="C62" s="32" t="s">
        <v>53</v>
      </c>
    </row>
    <row r="63" spans="2:3" ht="16.5" thickBot="1">
      <c r="B63" s="96"/>
      <c r="C63" s="33" t="s">
        <v>30</v>
      </c>
    </row>
    <row r="64" spans="2:3" ht="16.5" thickBot="1">
      <c r="B64" s="34" t="s">
        <v>31</v>
      </c>
      <c r="C64" s="35" t="s">
        <v>32</v>
      </c>
    </row>
    <row r="65" spans="2:3" ht="16.5" thickBot="1">
      <c r="B65" s="36" t="s">
        <v>33</v>
      </c>
      <c r="C65" s="37" t="s">
        <v>115</v>
      </c>
    </row>
    <row r="66" spans="2:3" ht="16.5" thickBot="1">
      <c r="B66" s="38" t="s">
        <v>34</v>
      </c>
      <c r="C66" s="35" t="s">
        <v>54</v>
      </c>
    </row>
    <row r="67" spans="2:3" ht="16.5" thickBot="1">
      <c r="B67" s="36" t="s">
        <v>35</v>
      </c>
      <c r="C67" s="37" t="s">
        <v>36</v>
      </c>
    </row>
    <row r="68" spans="2:3">
      <c r="B68" s="97" t="s">
        <v>37</v>
      </c>
      <c r="C68" s="39" t="s">
        <v>56</v>
      </c>
    </row>
    <row r="69" spans="2:3">
      <c r="B69" s="95"/>
      <c r="C69" s="32" t="s">
        <v>38</v>
      </c>
    </row>
    <row r="70" spans="2:3">
      <c r="B70" s="95"/>
      <c r="C70" s="32" t="s">
        <v>61</v>
      </c>
    </row>
    <row r="71" spans="2:3" ht="16.5" thickBot="1">
      <c r="B71" s="98"/>
      <c r="C71" s="40" t="s">
        <v>60</v>
      </c>
    </row>
    <row r="72" spans="2:3">
      <c r="B72" s="68" t="s">
        <v>39</v>
      </c>
      <c r="C72" s="31" t="s">
        <v>41</v>
      </c>
    </row>
    <row r="73" spans="2:3">
      <c r="B73" s="69"/>
      <c r="C73" s="32" t="s">
        <v>116</v>
      </c>
    </row>
    <row r="74" spans="2:3" ht="16.5" thickBot="1">
      <c r="B74" s="70"/>
      <c r="C74" s="33" t="s">
        <v>43</v>
      </c>
    </row>
    <row r="75" spans="2:3" ht="16.5" thickBot="1">
      <c r="B75" s="38" t="s">
        <v>44</v>
      </c>
      <c r="C75" s="35" t="s">
        <v>45</v>
      </c>
    </row>
    <row r="76" spans="2:3">
      <c r="B76" s="94" t="s">
        <v>46</v>
      </c>
      <c r="C76" s="31" t="s">
        <v>58</v>
      </c>
    </row>
    <row r="77" spans="2:3">
      <c r="B77" s="99"/>
      <c r="C77" s="35" t="s">
        <v>117</v>
      </c>
    </row>
    <row r="78" spans="2:3" ht="16.5" thickBot="1">
      <c r="B78" s="96"/>
      <c r="C78" s="33" t="s">
        <v>59</v>
      </c>
    </row>
    <row r="79" spans="2:3">
      <c r="B79" s="97" t="s">
        <v>48</v>
      </c>
      <c r="C79" s="39" t="s">
        <v>62</v>
      </c>
    </row>
    <row r="80" spans="2:3" ht="79.5" thickBot="1">
      <c r="B80" s="98"/>
      <c r="C80" s="41" t="s">
        <v>57</v>
      </c>
    </row>
    <row r="81" spans="1:32" ht="16.5" thickBot="1">
      <c r="B81" s="36" t="s">
        <v>49</v>
      </c>
      <c r="C81" s="37" t="s">
        <v>50</v>
      </c>
    </row>
    <row r="82" spans="1:32">
      <c r="B82" s="1"/>
      <c r="C82" s="1"/>
    </row>
    <row r="83" spans="1:32" ht="16.5" thickBot="1">
      <c r="B83" s="1"/>
      <c r="C83" s="1"/>
    </row>
    <row r="84" spans="1:32" ht="16.5" thickBot="1">
      <c r="A84"/>
      <c r="B84" s="90" t="s">
        <v>104</v>
      </c>
      <c r="C84" s="91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</row>
    <row r="85" spans="1:32" ht="16.5" thickBot="1">
      <c r="A85"/>
      <c r="B85" s="100" t="s">
        <v>51</v>
      </c>
      <c r="C85" s="101" t="s">
        <v>28</v>
      </c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</row>
    <row r="86" spans="1:32" ht="16.5" thickBot="1">
      <c r="A86"/>
      <c r="B86" s="36" t="s">
        <v>79</v>
      </c>
      <c r="C86" s="37" t="s">
        <v>108</v>
      </c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</row>
    <row r="87" spans="1:32" ht="16.5" thickBot="1">
      <c r="A87"/>
      <c r="B87" s="38" t="s">
        <v>80</v>
      </c>
      <c r="C87" s="35" t="s">
        <v>81</v>
      </c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</row>
    <row r="88" spans="1:32" ht="16.5" thickBot="1">
      <c r="A88"/>
      <c r="B88" s="36" t="s">
        <v>82</v>
      </c>
      <c r="C88" s="37" t="s">
        <v>83</v>
      </c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</row>
    <row r="89" spans="1:32" ht="16.5" thickBot="1">
      <c r="A89"/>
      <c r="B89" s="38" t="s">
        <v>82</v>
      </c>
      <c r="C89" s="35" t="s">
        <v>84</v>
      </c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</row>
    <row r="90" spans="1:32" ht="16.5" thickBot="1">
      <c r="A90"/>
      <c r="B90" s="36" t="s">
        <v>85</v>
      </c>
      <c r="C90" s="37" t="s">
        <v>86</v>
      </c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</row>
    <row r="91" spans="1:32" ht="16.5" thickBot="1">
      <c r="A91"/>
      <c r="B91" s="38" t="s">
        <v>87</v>
      </c>
      <c r="C91" s="35" t="s">
        <v>99</v>
      </c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</row>
    <row r="92" spans="1:32" ht="16.5" thickBot="1">
      <c r="A92"/>
      <c r="B92" s="36" t="s">
        <v>88</v>
      </c>
      <c r="C92" s="37" t="s">
        <v>89</v>
      </c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</row>
    <row r="93" spans="1:32" ht="16.5" thickBot="1">
      <c r="A93"/>
      <c r="B93" s="38" t="s">
        <v>90</v>
      </c>
      <c r="C93" s="35" t="s">
        <v>91</v>
      </c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</row>
    <row r="94" spans="1:32">
      <c r="A94"/>
      <c r="B94" s="92" t="s">
        <v>47</v>
      </c>
      <c r="C94" s="31" t="s">
        <v>100</v>
      </c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</row>
    <row r="95" spans="1:32" ht="16.5" thickBot="1">
      <c r="A95"/>
      <c r="B95" s="93"/>
      <c r="C95" s="33" t="s">
        <v>92</v>
      </c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</row>
    <row r="96" spans="1:32" ht="16.5" thickBot="1">
      <c r="A96"/>
      <c r="B96" s="44" t="s">
        <v>49</v>
      </c>
      <c r="C96" s="45" t="s">
        <v>93</v>
      </c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</row>
    <row r="97" spans="2:8" customFormat="1">
      <c r="B97" s="5"/>
      <c r="C97" s="5"/>
      <c r="G97" s="5"/>
      <c r="H97" s="5"/>
    </row>
    <row r="98" spans="2:8" customFormat="1" ht="16.5" thickBot="1">
      <c r="B98" s="5"/>
      <c r="C98" s="5"/>
      <c r="G98" s="5"/>
      <c r="H98" s="5"/>
    </row>
    <row r="99" spans="2:8" customFormat="1" ht="16.5" thickBot="1">
      <c r="B99" s="90" t="s">
        <v>105</v>
      </c>
      <c r="C99" s="91"/>
      <c r="G99" s="5"/>
      <c r="H99" s="5"/>
    </row>
    <row r="100" spans="2:8" customFormat="1" ht="16.5" thickBot="1">
      <c r="B100" s="100" t="s">
        <v>51</v>
      </c>
      <c r="C100" s="101" t="s">
        <v>28</v>
      </c>
      <c r="G100" s="5"/>
      <c r="H100" s="5"/>
    </row>
    <row r="101" spans="2:8" customFormat="1" ht="16.5" thickBot="1">
      <c r="B101" s="36" t="s">
        <v>79</v>
      </c>
      <c r="C101" s="37" t="s">
        <v>109</v>
      </c>
      <c r="G101" s="5"/>
      <c r="H101" s="5"/>
    </row>
    <row r="102" spans="2:8" customFormat="1" ht="16.5" thickBot="1">
      <c r="B102" s="38" t="s">
        <v>80</v>
      </c>
      <c r="C102" s="35" t="s">
        <v>81</v>
      </c>
      <c r="G102" s="5"/>
      <c r="H102" s="5"/>
    </row>
    <row r="103" spans="2:8" customFormat="1" ht="16.5" thickBot="1">
      <c r="B103" s="36" t="s">
        <v>82</v>
      </c>
      <c r="C103" s="37" t="s">
        <v>83</v>
      </c>
      <c r="G103" s="5"/>
      <c r="H103" s="5"/>
    </row>
    <row r="104" spans="2:8" customFormat="1" ht="16.5" thickBot="1">
      <c r="B104" s="38" t="s">
        <v>82</v>
      </c>
      <c r="C104" s="35" t="s">
        <v>84</v>
      </c>
      <c r="G104" s="5"/>
      <c r="H104" s="5"/>
    </row>
    <row r="105" spans="2:8" customFormat="1" ht="16.5" thickBot="1">
      <c r="B105" s="36" t="s">
        <v>85</v>
      </c>
      <c r="C105" s="37" t="s">
        <v>86</v>
      </c>
      <c r="G105" s="5"/>
      <c r="H105" s="5"/>
    </row>
    <row r="106" spans="2:8" customFormat="1" ht="16.5" thickBot="1">
      <c r="B106" s="38" t="s">
        <v>87</v>
      </c>
      <c r="C106" s="35" t="s">
        <v>99</v>
      </c>
      <c r="G106" s="5"/>
      <c r="H106" s="5"/>
    </row>
    <row r="107" spans="2:8" customFormat="1" ht="16.5" thickBot="1">
      <c r="B107" s="36" t="s">
        <v>88</v>
      </c>
      <c r="C107" s="37" t="s">
        <v>89</v>
      </c>
      <c r="G107" s="5"/>
      <c r="H107" s="5"/>
    </row>
    <row r="108" spans="2:8" customFormat="1" ht="16.5" thickBot="1">
      <c r="B108" s="38" t="s">
        <v>90</v>
      </c>
      <c r="C108" s="35" t="s">
        <v>91</v>
      </c>
      <c r="G108" s="5"/>
      <c r="H108" s="5"/>
    </row>
    <row r="109" spans="2:8" customFormat="1">
      <c r="B109" s="92" t="s">
        <v>47</v>
      </c>
      <c r="C109" s="31" t="s">
        <v>100</v>
      </c>
      <c r="G109" s="5"/>
      <c r="H109" s="5"/>
    </row>
    <row r="110" spans="2:8" customFormat="1" ht="16.5" thickBot="1">
      <c r="B110" s="93"/>
      <c r="C110" s="33" t="s">
        <v>92</v>
      </c>
      <c r="G110" s="5"/>
      <c r="H110" s="5"/>
    </row>
    <row r="111" spans="2:8" customFormat="1" ht="16.5" thickBot="1">
      <c r="B111" s="44" t="s">
        <v>49</v>
      </c>
      <c r="C111" s="45" t="s">
        <v>93</v>
      </c>
      <c r="G111" s="5"/>
      <c r="H111" s="5"/>
    </row>
    <row r="112" spans="2:8" customFormat="1">
      <c r="B112" s="5"/>
      <c r="C112" s="5"/>
      <c r="G112" s="5"/>
      <c r="H112" s="5"/>
    </row>
    <row r="113" spans="2:3" ht="16.5" thickBot="1">
      <c r="B113" s="1"/>
      <c r="C113" s="1"/>
    </row>
    <row r="114" spans="2:3" ht="16.5" thickBot="1">
      <c r="B114" s="88" t="s">
        <v>131</v>
      </c>
      <c r="C114" s="89"/>
    </row>
    <row r="115" spans="2:3" ht="16.5" thickBot="1">
      <c r="B115" s="100" t="s">
        <v>51</v>
      </c>
      <c r="C115" s="101" t="s">
        <v>28</v>
      </c>
    </row>
    <row r="116" spans="2:3" ht="16.5" thickBot="1">
      <c r="B116" s="29" t="s">
        <v>76</v>
      </c>
      <c r="C116" s="30" t="s">
        <v>77</v>
      </c>
    </row>
    <row r="117" spans="2:3">
      <c r="B117" s="94" t="s">
        <v>29</v>
      </c>
      <c r="C117" s="31" t="s">
        <v>114</v>
      </c>
    </row>
    <row r="118" spans="2:3">
      <c r="B118" s="95"/>
      <c r="C118" s="32" t="s">
        <v>52</v>
      </c>
    </row>
    <row r="119" spans="2:3">
      <c r="B119" s="95"/>
      <c r="C119" s="32" t="s">
        <v>53</v>
      </c>
    </row>
    <row r="120" spans="2:3" ht="16.5" thickBot="1">
      <c r="B120" s="96"/>
      <c r="C120" s="33" t="s">
        <v>30</v>
      </c>
    </row>
    <row r="121" spans="2:3" ht="16.5" thickBot="1">
      <c r="B121" s="34" t="s">
        <v>31</v>
      </c>
      <c r="C121" s="35" t="s">
        <v>32</v>
      </c>
    </row>
    <row r="122" spans="2:3" ht="16.5" thickBot="1">
      <c r="B122" s="42" t="s">
        <v>63</v>
      </c>
      <c r="C122" s="37" t="s">
        <v>64</v>
      </c>
    </row>
    <row r="123" spans="2:3" ht="16.5" thickBot="1">
      <c r="B123" s="42" t="s">
        <v>33</v>
      </c>
      <c r="C123" s="37" t="s">
        <v>78</v>
      </c>
    </row>
    <row r="124" spans="2:3" ht="16.5" thickBot="1">
      <c r="B124" s="42" t="s">
        <v>37</v>
      </c>
      <c r="C124" s="37" t="s">
        <v>101</v>
      </c>
    </row>
    <row r="125" spans="2:3" ht="16.5" thickBot="1">
      <c r="B125" s="43" t="s">
        <v>65</v>
      </c>
      <c r="C125" s="30" t="s">
        <v>66</v>
      </c>
    </row>
    <row r="126" spans="2:3">
      <c r="B126" s="92" t="s">
        <v>67</v>
      </c>
      <c r="C126" s="31" t="s">
        <v>68</v>
      </c>
    </row>
    <row r="127" spans="2:3" ht="16.5" thickBot="1">
      <c r="B127" s="99"/>
      <c r="C127" s="40" t="s">
        <v>69</v>
      </c>
    </row>
    <row r="128" spans="2:3">
      <c r="B128" s="94" t="s">
        <v>39</v>
      </c>
      <c r="C128" s="31" t="s">
        <v>70</v>
      </c>
    </row>
    <row r="129" spans="2:3">
      <c r="B129" s="95"/>
      <c r="C129" s="32" t="s">
        <v>75</v>
      </c>
    </row>
    <row r="130" spans="2:3">
      <c r="B130" s="95"/>
      <c r="C130" s="32" t="s">
        <v>71</v>
      </c>
    </row>
    <row r="131" spans="2:3">
      <c r="B131" s="95"/>
      <c r="C131" s="32" t="s">
        <v>43</v>
      </c>
    </row>
    <row r="132" spans="2:3" ht="16.5" thickBot="1">
      <c r="B132" s="98"/>
      <c r="C132" s="40" t="s">
        <v>72</v>
      </c>
    </row>
    <row r="133" spans="2:3" ht="16.5" thickBot="1">
      <c r="B133" s="29" t="s">
        <v>44</v>
      </c>
      <c r="C133" s="30" t="s">
        <v>45</v>
      </c>
    </row>
    <row r="134" spans="2:3" ht="16.5" thickBot="1">
      <c r="B134" s="36" t="s">
        <v>73</v>
      </c>
      <c r="C134" s="37" t="s">
        <v>74</v>
      </c>
    </row>
    <row r="135" spans="2:3">
      <c r="B135" s="97" t="s">
        <v>48</v>
      </c>
      <c r="C135" s="39" t="s">
        <v>62</v>
      </c>
    </row>
    <row r="136" spans="2:3" ht="79.5" thickBot="1">
      <c r="B136" s="98"/>
      <c r="C136" s="41" t="s">
        <v>57</v>
      </c>
    </row>
    <row r="137" spans="2:3" ht="16.5" thickBot="1">
      <c r="B137" s="36" t="s">
        <v>49</v>
      </c>
      <c r="C137" s="37" t="s">
        <v>50</v>
      </c>
    </row>
    <row r="139" spans="2:3" ht="16.5" thickBot="1"/>
    <row r="140" spans="2:3" ht="16.5" thickBot="1">
      <c r="B140" s="88" t="s">
        <v>132</v>
      </c>
      <c r="C140" s="89"/>
    </row>
    <row r="141" spans="2:3" ht="16.5" thickBot="1">
      <c r="B141" s="100" t="s">
        <v>51</v>
      </c>
      <c r="C141" s="101" t="s">
        <v>28</v>
      </c>
    </row>
    <row r="142" spans="2:3" ht="16.5" thickBot="1">
      <c r="B142" s="29" t="s">
        <v>76</v>
      </c>
      <c r="C142" s="30" t="s">
        <v>77</v>
      </c>
    </row>
    <row r="143" spans="2:3">
      <c r="B143" s="94" t="s">
        <v>29</v>
      </c>
      <c r="C143" s="31" t="s">
        <v>113</v>
      </c>
    </row>
    <row r="144" spans="2:3">
      <c r="B144" s="95"/>
      <c r="C144" s="32" t="s">
        <v>52</v>
      </c>
    </row>
    <row r="145" spans="2:3">
      <c r="B145" s="95"/>
      <c r="C145" s="32" t="s">
        <v>53</v>
      </c>
    </row>
    <row r="146" spans="2:3" ht="16.5" thickBot="1">
      <c r="B146" s="96"/>
      <c r="C146" s="33" t="s">
        <v>30</v>
      </c>
    </row>
    <row r="147" spans="2:3" ht="16.5" thickBot="1">
      <c r="B147" s="34" t="s">
        <v>31</v>
      </c>
      <c r="C147" s="35" t="s">
        <v>32</v>
      </c>
    </row>
    <row r="148" spans="2:3" ht="16.5" thickBot="1">
      <c r="B148" s="42" t="s">
        <v>63</v>
      </c>
      <c r="C148" s="37" t="s">
        <v>64</v>
      </c>
    </row>
    <row r="149" spans="2:3" ht="16.5" thickBot="1">
      <c r="B149" s="42" t="s">
        <v>33</v>
      </c>
      <c r="C149" s="37" t="s">
        <v>133</v>
      </c>
    </row>
    <row r="150" spans="2:3" ht="16.5" thickBot="1">
      <c r="B150" s="42" t="s">
        <v>37</v>
      </c>
      <c r="C150" s="37" t="s">
        <v>134</v>
      </c>
    </row>
    <row r="151" spans="2:3" ht="16.5" thickBot="1">
      <c r="B151" s="43" t="s">
        <v>65</v>
      </c>
      <c r="C151" s="30" t="s">
        <v>66</v>
      </c>
    </row>
    <row r="152" spans="2:3">
      <c r="B152" s="92" t="s">
        <v>67</v>
      </c>
      <c r="C152" s="31" t="s">
        <v>68</v>
      </c>
    </row>
    <row r="153" spans="2:3" ht="16.5" thickBot="1">
      <c r="B153" s="99"/>
      <c r="C153" s="40" t="s">
        <v>69</v>
      </c>
    </row>
    <row r="154" spans="2:3">
      <c r="B154" s="94" t="s">
        <v>39</v>
      </c>
      <c r="C154" s="31" t="s">
        <v>70</v>
      </c>
    </row>
    <row r="155" spans="2:3">
      <c r="B155" s="95"/>
      <c r="C155" s="32" t="s">
        <v>75</v>
      </c>
    </row>
    <row r="156" spans="2:3">
      <c r="B156" s="95"/>
      <c r="C156" s="32" t="s">
        <v>71</v>
      </c>
    </row>
    <row r="157" spans="2:3">
      <c r="B157" s="95"/>
      <c r="C157" s="32" t="s">
        <v>43</v>
      </c>
    </row>
    <row r="158" spans="2:3" ht="16.5" thickBot="1">
      <c r="B158" s="98"/>
      <c r="C158" s="40" t="s">
        <v>72</v>
      </c>
    </row>
    <row r="159" spans="2:3" ht="16.5" thickBot="1">
      <c r="B159" s="29" t="s">
        <v>44</v>
      </c>
      <c r="C159" s="30" t="s">
        <v>45</v>
      </c>
    </row>
    <row r="160" spans="2:3" ht="16.5" thickBot="1">
      <c r="B160" s="36" t="s">
        <v>73</v>
      </c>
      <c r="C160" s="37" t="s">
        <v>74</v>
      </c>
    </row>
    <row r="161" spans="1:5">
      <c r="B161" s="97" t="s">
        <v>48</v>
      </c>
      <c r="C161" s="39" t="s">
        <v>62</v>
      </c>
    </row>
    <row r="162" spans="1:5" ht="79.5" thickBot="1">
      <c r="B162" s="98"/>
      <c r="C162" s="41" t="s">
        <v>57</v>
      </c>
    </row>
    <row r="163" spans="1:5" ht="16.5" thickBot="1">
      <c r="B163" s="36" t="s">
        <v>49</v>
      </c>
      <c r="C163" s="37" t="s">
        <v>50</v>
      </c>
    </row>
    <row r="165" spans="1:5" ht="16.5" thickBot="1">
      <c r="A165" s="1"/>
      <c r="E165" s="1"/>
    </row>
    <row r="166" spans="1:5" ht="16.5" thickBot="1">
      <c r="B166" s="88" t="s">
        <v>106</v>
      </c>
      <c r="C166" s="89"/>
    </row>
    <row r="167" spans="1:5" ht="16.5" thickBot="1">
      <c r="B167" s="100" t="s">
        <v>51</v>
      </c>
      <c r="C167" s="101" t="s">
        <v>28</v>
      </c>
    </row>
    <row r="168" spans="1:5" ht="16.5" thickBot="1">
      <c r="B168" s="36" t="s">
        <v>76</v>
      </c>
      <c r="C168" s="37" t="s">
        <v>110</v>
      </c>
    </row>
    <row r="169" spans="1:5" ht="16.5" thickBot="1">
      <c r="B169" s="42" t="s">
        <v>112</v>
      </c>
      <c r="C169" s="37" t="s">
        <v>111</v>
      </c>
    </row>
    <row r="171" spans="1:5" ht="16.5" thickBot="1"/>
    <row r="172" spans="1:5" ht="16.5" thickBot="1">
      <c r="B172" s="88" t="s">
        <v>107</v>
      </c>
      <c r="C172" s="89"/>
    </row>
    <row r="173" spans="1:5" ht="16.5" thickBot="1">
      <c r="B173" s="100" t="s">
        <v>51</v>
      </c>
      <c r="C173" s="101" t="s">
        <v>28</v>
      </c>
    </row>
    <row r="174" spans="1:5" ht="16.5" thickBot="1">
      <c r="B174" s="36" t="s">
        <v>76</v>
      </c>
      <c r="C174" s="37" t="s">
        <v>110</v>
      </c>
    </row>
    <row r="175" spans="1:5" ht="16.5" thickBot="1">
      <c r="B175" s="42" t="s">
        <v>118</v>
      </c>
      <c r="C175" s="37" t="s">
        <v>119</v>
      </c>
    </row>
    <row r="176" spans="1:5" ht="16.5" thickBot="1">
      <c r="B176" s="29" t="s">
        <v>120</v>
      </c>
      <c r="C176" s="30" t="s">
        <v>121</v>
      </c>
    </row>
    <row r="177" spans="2:3" ht="16.5" thickBot="1">
      <c r="B177" s="36" t="s">
        <v>122</v>
      </c>
      <c r="C177" s="37" t="s">
        <v>123</v>
      </c>
    </row>
    <row r="178" spans="2:3" ht="16.5" thickBot="1">
      <c r="B178" s="42" t="s">
        <v>124</v>
      </c>
      <c r="C178" s="37" t="s">
        <v>125</v>
      </c>
    </row>
    <row r="179" spans="2:3" ht="16.5" thickBot="1">
      <c r="B179" s="29" t="s">
        <v>126</v>
      </c>
      <c r="C179" s="30" t="s">
        <v>127</v>
      </c>
    </row>
    <row r="180" spans="2:3" ht="16.5" thickBot="1">
      <c r="B180" s="29" t="s">
        <v>128</v>
      </c>
      <c r="C180" s="30" t="s">
        <v>129</v>
      </c>
    </row>
    <row r="181" spans="2:3">
      <c r="B181" s="94" t="s">
        <v>47</v>
      </c>
      <c r="C181" s="31" t="s">
        <v>130</v>
      </c>
    </row>
    <row r="182" spans="2:3" ht="16.5" thickBot="1">
      <c r="B182" s="96"/>
      <c r="C182" s="33" t="s">
        <v>92</v>
      </c>
    </row>
    <row r="183" spans="2:3" ht="16.5" thickBot="1">
      <c r="B183" s="44" t="s">
        <v>49</v>
      </c>
      <c r="C183" s="45" t="s">
        <v>93</v>
      </c>
    </row>
  </sheetData>
  <mergeCells count="36">
    <mergeCell ref="B117:B120"/>
    <mergeCell ref="B172:C172"/>
    <mergeCell ref="B181:B182"/>
    <mergeCell ref="B126:B127"/>
    <mergeCell ref="B128:B132"/>
    <mergeCell ref="B135:B136"/>
    <mergeCell ref="B166:C166"/>
    <mergeCell ref="B140:C140"/>
    <mergeCell ref="B143:B146"/>
    <mergeCell ref="B152:B153"/>
    <mergeCell ref="B154:B158"/>
    <mergeCell ref="B161:B162"/>
    <mergeCell ref="B31:C31"/>
    <mergeCell ref="B84:C84"/>
    <mergeCell ref="B94:B95"/>
    <mergeCell ref="B114:C114"/>
    <mergeCell ref="B33:B36"/>
    <mergeCell ref="B45:B49"/>
    <mergeCell ref="B53:B54"/>
    <mergeCell ref="B51:B52"/>
    <mergeCell ref="B41:B44"/>
    <mergeCell ref="B58:C58"/>
    <mergeCell ref="B99:C99"/>
    <mergeCell ref="B109:B110"/>
    <mergeCell ref="B60:B63"/>
    <mergeCell ref="B68:B71"/>
    <mergeCell ref="B76:B78"/>
    <mergeCell ref="B79:B80"/>
    <mergeCell ref="A26:A28"/>
    <mergeCell ref="C16:E16"/>
    <mergeCell ref="A16:B17"/>
    <mergeCell ref="A1:H1"/>
    <mergeCell ref="B3:H3"/>
    <mergeCell ref="A24:A25"/>
    <mergeCell ref="A21:A23"/>
    <mergeCell ref="A18:A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ТЗ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AndreyA</dc:creator>
  <cp:lastModifiedBy>Андросенко Андрій</cp:lastModifiedBy>
  <dcterms:created xsi:type="dcterms:W3CDTF">2015-06-05T18:19:34Z</dcterms:created>
  <dcterms:modified xsi:type="dcterms:W3CDTF">2025-08-19T06:45:53Z</dcterms:modified>
</cp:coreProperties>
</file>