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Desktop Old\Тендери\ПК 2024 Ласт\"/>
    </mc:Choice>
  </mc:AlternateContent>
  <xr:revisionPtr revIDLastSave="0" documentId="13_ncr:1_{7611F866-1D4A-4B8A-B856-7D0D4D20D8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12" i="1"/>
  <c r="C12" i="1"/>
  <c r="E11" i="1"/>
  <c r="E6" i="1"/>
  <c r="E8" i="1"/>
  <c r="E9" i="1"/>
  <c r="E10" i="1"/>
  <c r="E12" i="1" l="1"/>
</calcChain>
</file>

<file path=xl/sharedStrings.xml><?xml version="1.0" encoding="utf-8"?>
<sst xmlns="http://schemas.openxmlformats.org/spreadsheetml/2006/main" count="242" uniqueCount="127">
  <si>
    <t>Технічне завдання</t>
  </si>
  <si>
    <t>№</t>
  </si>
  <si>
    <t>Перелік, найменувань та об'єм товарів/ робіт/ послуг, визначених Предметом закупівлі:</t>
  </si>
  <si>
    <t>1.</t>
  </si>
  <si>
    <t>Додаткова інформація: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</si>
  <si>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</si>
  <si>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</si>
  <si>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</si>
  <si>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</si>
  <si>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</si>
  <si>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так/ні (та надати рекомендаційні листи, в разі їх наявності)</t>
  </si>
  <si>
    <t>Коментар (за необхідності)</t>
  </si>
  <si>
    <t>так/ні (в разі відповід "так" надати зразок договору)</t>
  </si>
  <si>
    <t>Можливість надати Типовий договір на закупівлю послуг.</t>
  </si>
  <si>
    <t>Найменування товарів</t>
  </si>
  <si>
    <t>Вартість однієї одиниці, грн. з ПДВ</t>
  </si>
  <si>
    <t>Можливість гарантійного ремонту на стороні постачальника.</t>
  </si>
  <si>
    <t>Можливість післягарантійного ремонту на стороні постачальника.</t>
  </si>
  <si>
    <t>Вимоги до гарантійного, а також післягарантійного ремонту комп'ютерної техніки:</t>
  </si>
  <si>
    <t>Вимоги до забезпечення комп'ютерною технікою:</t>
  </si>
  <si>
    <t>2</t>
  </si>
  <si>
    <t>3</t>
  </si>
  <si>
    <t>4</t>
  </si>
  <si>
    <t>Вимоги до компанії</t>
  </si>
  <si>
    <t>Можливість надати рекомендації клієнтів (не менше 2)</t>
  </si>
  <si>
    <t>Можливість доставки обладнання за рахунок постачальника по адресі: м. Івано-Франківськ, вул. Галицька, 7.</t>
  </si>
  <si>
    <t>Основні вимоги до предмету тендеру</t>
  </si>
  <si>
    <t>5.</t>
  </si>
  <si>
    <t>Вимоги</t>
  </si>
  <si>
    <t>Процесор</t>
  </si>
  <si>
    <t>Кількість ядер не менше ніж 4</t>
  </si>
  <si>
    <t>Відео адаптер</t>
  </si>
  <si>
    <t>Інтегрований в CPU</t>
  </si>
  <si>
    <t>Оперативна пам’ять</t>
  </si>
  <si>
    <t>Не менше ніж 8 Гб DDR4 2666 МГц</t>
  </si>
  <si>
    <t>Кількість слотів для оперативної пам’яті</t>
  </si>
  <si>
    <t>SATA- контролер</t>
  </si>
  <si>
    <t>Можливість підключити не менше ніж 3 Serial ATAIII пристрої, 6 Гб/с</t>
  </si>
  <si>
    <t>Жорсткий диск</t>
  </si>
  <si>
    <t>Швидкість зчитування: не менше 500 МБ/с</t>
  </si>
  <si>
    <t>Порти вводу/виводу</t>
  </si>
  <si>
    <t>Не менше ніж 1 порт D-SUB (VGA)</t>
  </si>
  <si>
    <t>Не менше ніж 1 порт HDMI</t>
  </si>
  <si>
    <t>Не менше ніж 3 Аудіо порти (Line-in/Line-out/MIC)</t>
  </si>
  <si>
    <t>Не менше ніж 1 RJ-45 LAN порт</t>
  </si>
  <si>
    <t>Мережевий адаптер</t>
  </si>
  <si>
    <t>Не менше ніж 10/100/1000 Мбіт/с Fast Ethernet</t>
  </si>
  <si>
    <t>Корпус, материнська плата  та блок живлення</t>
  </si>
  <si>
    <t>Додаткові вимоги (надається під час поставки)</t>
  </si>
  <si>
    <t>Операційна система</t>
  </si>
  <si>
    <t>Гарантія</t>
  </si>
  <si>
    <t>Не менше ніж 36 місяців</t>
  </si>
  <si>
    <t>Розділ / показник</t>
  </si>
  <si>
    <t>Intel Corei3 (покоління не нижче ніж 12)</t>
  </si>
  <si>
    <t>Частота процесора не менше ніж 3,3 ГГц</t>
  </si>
  <si>
    <t>Кеш пам’ять не менше ніж 12 Мб</t>
  </si>
  <si>
    <t>Не менше ніж 2</t>
  </si>
  <si>
    <t>Не менше ніж 4 порти USB 2.x та 4 порти USB 3.x, з них не менше ніж 2 порти на передній панелі</t>
  </si>
  <si>
    <t>Не менше ніж SSD 240 Гб SATAIII 6 Гб/с</t>
  </si>
  <si>
    <t>Замовник залишає за собою право провести вибіркову або повну перевірку автентичності ліцензій
попередньо встановленої операційної системи, у тому числі залучити юридичного представника виробника
 операційної системи в Україні з питань захисту прав інтелектуальної власності для проведення такої перевірки,
 перед підписанням акту приймання-передавання продукції з переможцем торгів, та відмовити у прийнятті продукції
 у разі виявлення неавтентичності ліцензій.</t>
  </si>
  <si>
    <t>Форм-фактор micro–ATX/mini–ATX з обов’язковою наявністю на передній панелі корпусу не менше ніж 2 портів USB</t>
  </si>
  <si>
    <t>Блок живлення не менше ніж 400 Вт</t>
  </si>
  <si>
    <t>Тип комірок пам’яті (NAND): TLC</t>
  </si>
  <si>
    <t>Швидкість запису: не менше 350 МБ/с</t>
  </si>
  <si>
    <t>Попередньо встановлена операційна система Microsoft®  Windows®  11 Professional 64 bit, Українська версія</t>
  </si>
  <si>
    <t>Ноутбук Тип 1</t>
  </si>
  <si>
    <t>Екран</t>
  </si>
  <si>
    <t>Не менше ніж 15.6”, Full HD IPS</t>
  </si>
  <si>
    <t>Не менше ніж DDR4 8Гб</t>
  </si>
  <si>
    <t>Камера</t>
  </si>
  <si>
    <t>HD або краще</t>
  </si>
  <si>
    <t>Аудіо</t>
  </si>
  <si>
    <t>Вбудований динамік (Built-in speaker)</t>
  </si>
  <si>
    <t>Вбудований мікрофон (Built-in microphone)</t>
  </si>
  <si>
    <t>Не менше ніж 1 порт HDMI;</t>
  </si>
  <si>
    <t>Аудіо порт(и) (Headphone-out &amp; Audio-in Combo jack або Line-in / Line-out);</t>
  </si>
  <si>
    <t>Бездротовий адаптерWi-Fi 802.11ac</t>
  </si>
  <si>
    <t>Батарея</t>
  </si>
  <si>
    <t>Li-on</t>
  </si>
  <si>
    <t>Не менше ніж SSD 240 Гб</t>
  </si>
  <si>
    <t>Не менше ніж 2 порти USB (не нижче 2.0)</t>
  </si>
  <si>
    <t>Виробник</t>
  </si>
  <si>
    <t>HP / Lenovo</t>
  </si>
  <si>
    <t>Ноутбук Тип 2</t>
  </si>
  <si>
    <t>Не менше ніж DDR4 16Гб</t>
  </si>
  <si>
    <t>Intel Corei5 (покоління не нижче ніж 12)</t>
  </si>
  <si>
    <t>Діагональ дисплея (дюйми)</t>
  </si>
  <si>
    <t>Роздільна здатність дисплея</t>
  </si>
  <si>
    <t>Не менше ніж 1920 x 1080</t>
  </si>
  <si>
    <t>Частота оновлення матриці</t>
  </si>
  <si>
    <t>Не менше ніж 60 Гц</t>
  </si>
  <si>
    <t>Не більше ніж 5мс</t>
  </si>
  <si>
    <t>Максимальна кількість кольорів</t>
  </si>
  <si>
    <t>Не менше ніж 16,7 млн.</t>
  </si>
  <si>
    <t>Інтерфейси</t>
  </si>
  <si>
    <t>Яскравість дисплея</t>
  </si>
  <si>
    <t>Не менше ніж 200 кд/м2</t>
  </si>
  <si>
    <t>Блок живлення</t>
  </si>
  <si>
    <t>Вбудований</t>
  </si>
  <si>
    <t>-   Кабель живлення (якщо він відсутній в комплекті)</t>
  </si>
  <si>
    <t>Монітори</t>
  </si>
  <si>
    <t>Не менше ніж 24 місяців</t>
  </si>
  <si>
    <t>Необхідна кількість</t>
  </si>
  <si>
    <t>Загальна вартість, грн. з ПДВ</t>
  </si>
  <si>
    <t>Всього</t>
  </si>
  <si>
    <t>Можливість доставки всієї номенклатури згідно предмету тендеру  в термін 1 місяць.</t>
  </si>
  <si>
    <t>Можливість 50% передоплати.(Додаткова опція)</t>
  </si>
  <si>
    <t>Ноутбук Тип 3</t>
  </si>
  <si>
    <t xml:space="preserve">Не менше ніж 24" </t>
  </si>
  <si>
    <t>HDMI</t>
  </si>
  <si>
    <t>-   HDMI кабель не менше ніж 1,5 м. (якщо він відсутній в комплекті);</t>
  </si>
  <si>
    <t>Не менше ніж SSD 500 Гб</t>
  </si>
  <si>
    <t>Кеш пам’ять не менше ніж 10 Мб</t>
  </si>
  <si>
    <t>Intel Corei7 (покоління не нижче ніж 12)</t>
  </si>
  <si>
    <t>Кількість ядер не менше ніж 10</t>
  </si>
  <si>
    <t>Системні блоки Тип 1</t>
  </si>
  <si>
    <t>Системні блоки Тип 2</t>
  </si>
  <si>
    <t>В межах останніх 2-х поколінь (8 продуктивних ядер), BOX + процесорний кулер якщо немає в комплекті з ЦП</t>
  </si>
  <si>
    <t>GeForce RTX 3050 з 2хHDMI виходами, або аналог з 2хHDMI з підтримкою одночасної роботи 2х 1440p@60Гц моніторів.</t>
  </si>
  <si>
    <t>32ГБ DDR-5 у форматі 2 або 1 планка</t>
  </si>
  <si>
    <t xml:space="preserve">Материнська плата </t>
  </si>
  <si>
    <t>6+ USB-A на задній панелі, 1+ M.2(PCI-E 4.0) роз’єм, 4х SATA</t>
  </si>
  <si>
    <t>1х M.2 (PCI-E 4.0) ~500ГБ</t>
  </si>
  <si>
    <r>
      <t>Тип комірок пам’яті:</t>
    </r>
    <r>
      <rPr>
        <sz val="11"/>
        <color theme="1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TLC/V-NAND з DRAM кешем</t>
    </r>
  </si>
  <si>
    <t>Корпус, материнська плата  та блок живлення</t>
  </si>
  <si>
    <t>Форм-фактор ATX/micro–ATX/mini–ATX з обов’язковою наявністю на передній панелі корпусу не менше ніж 2 портів USB, без RGB</t>
  </si>
  <si>
    <t>Блок живлення не менше ніж ATX 500Вт, стандарт 80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</si>
</sst>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2">
    <xf numFmtId="0" fontId="0" fillId="0" borderId="0"/>
    <xf numFmtId="0" fontId="7" fillId="0" borderId="0"/>
    <xf numFmtId="0" fontId="10" fillId="0" borderId="0"/>
    <xf numFmtId="3" fontId="8" fillId="0" borderId="0">
      <alignment horizontal="center"/>
    </xf>
    <xf numFmtId="0" fontId="11" fillId="0" borderId="0"/>
    <xf numFmtId="0" fontId="12" fillId="0" borderId="0"/>
    <xf numFmtId="0" fontId="13" fillId="0" borderId="0"/>
    <xf numFmtId="0" fontId="14" fillId="0" borderId="0"/>
    <xf numFmtId="0" fontId="11" fillId="0" borderId="0"/>
    <xf numFmtId="3" fontId="8" fillId="0" borderId="0">
      <alignment horizontal="center"/>
    </xf>
    <xf numFmtId="3" fontId="8" fillId="0" borderId="0">
      <alignment horizontal="center"/>
    </xf>
    <xf numFmtId="0" fontId="11" fillId="0" borderId="0"/>
    <xf numFmtId="3" fontId="8" fillId="0" borderId="0">
      <alignment horizontal="center"/>
    </xf>
    <xf numFmtId="3" fontId="8" fillId="0" borderId="0">
      <alignment horizontal="center"/>
    </xf>
    <xf numFmtId="3" fontId="8" fillId="0" borderId="0">
      <alignment horizontal="center"/>
    </xf>
    <xf numFmtId="3" fontId="8" fillId="0" borderId="0">
      <alignment horizontal="center"/>
    </xf>
    <xf numFmtId="0" fontId="11" fillId="0" borderId="0"/>
    <xf numFmtId="0" fontId="11" fillId="0" borderId="0"/>
    <xf numFmtId="3" fontId="8" fillId="0" borderId="0">
      <alignment horizontal="center"/>
    </xf>
    <xf numFmtId="0" fontId="11" fillId="0" borderId="0"/>
    <xf numFmtId="0" fontId="11" fillId="0" borderId="0"/>
    <xf numFmtId="3" fontId="8" fillId="0" borderId="0">
      <alignment horizontal="center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1" fillId="0" borderId="0"/>
    <xf numFmtId="0" fontId="12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3" fontId="8" fillId="0" borderId="0">
      <alignment horizontal="center"/>
    </xf>
    <xf numFmtId="0" fontId="11" fillId="0" borderId="0"/>
    <xf numFmtId="0" fontId="11" fillId="0" borderId="0"/>
    <xf numFmtId="0" fontId="11" fillId="0" borderId="0"/>
    <xf numFmtId="3" fontId="8" fillId="0" borderId="0">
      <alignment horizontal="center"/>
    </xf>
    <xf numFmtId="0" fontId="11" fillId="0" borderId="0"/>
    <xf numFmtId="3" fontId="8" fillId="0" borderId="0">
      <alignment horizontal="center"/>
    </xf>
    <xf numFmtId="3" fontId="8" fillId="0" borderId="0">
      <alignment horizontal="center"/>
    </xf>
    <xf numFmtId="0" fontId="11" fillId="0" borderId="0"/>
    <xf numFmtId="0" fontId="15" fillId="0" borderId="0"/>
    <xf numFmtId="0" fontId="8" fillId="0" borderId="0"/>
    <xf numFmtId="3" fontId="8" fillId="0" borderId="0">
      <alignment horizontal="center"/>
    </xf>
    <xf numFmtId="3" fontId="8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8" fillId="0" borderId="0">
      <alignment horizontal="center"/>
    </xf>
    <xf numFmtId="0" fontId="11" fillId="0" borderId="0"/>
    <xf numFmtId="0" fontId="14" fillId="0" borderId="0"/>
    <xf numFmtId="0" fontId="14" fillId="0" borderId="0"/>
    <xf numFmtId="3" fontId="8" fillId="0" borderId="0">
      <alignment horizontal="center"/>
    </xf>
    <xf numFmtId="0" fontId="14" fillId="0" borderId="0"/>
    <xf numFmtId="0" fontId="14" fillId="0" borderId="0"/>
    <xf numFmtId="0" fontId="15" fillId="0" borderId="0"/>
    <xf numFmtId="3" fontId="8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3" fontId="8" fillId="0" borderId="0">
      <alignment horizontal="center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5" borderId="6" applyProtection="0">
      <alignment horizontal="right" vertical="top"/>
    </xf>
    <xf numFmtId="4" fontId="19" fillId="6" borderId="6" applyProtection="0">
      <alignment horizontal="righ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4" borderId="2" applyProtection="0">
      <alignment horizontal="lef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9" fontId="18" fillId="4" borderId="2" applyProtection="0">
      <alignment horizontal="right" vertical="top" wrapText="1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8" borderId="0" applyNumberFormat="0" applyBorder="0" applyAlignment="0" applyProtection="0"/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2" applyProtection="0">
      <alignment horizontal="left" vertical="top" wrapText="1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" fontId="19" fillId="6" borderId="6" applyProtection="0">
      <alignment horizontal="right" vertical="top"/>
    </xf>
    <xf numFmtId="4" fontId="19" fillId="6" borderId="6" applyProtection="0">
      <alignment horizontal="right" vertical="top"/>
    </xf>
    <xf numFmtId="4" fontId="19" fillId="6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5" borderId="6" applyProtection="0">
      <alignment horizontal="left" vertical="top"/>
    </xf>
    <xf numFmtId="49" fontId="18" fillId="5" borderId="6" applyProtection="0">
      <alignment horizontal="left" vertical="top"/>
    </xf>
    <xf numFmtId="49" fontId="18" fillId="5" borderId="6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" fontId="19" fillId="6" borderId="6" applyProtection="0">
      <alignment horizontal="right" vertical="top"/>
    </xf>
    <xf numFmtId="4" fontId="19" fillId="6" borderId="6" applyProtection="0">
      <alignment horizontal="right" vertical="top"/>
    </xf>
    <xf numFmtId="4" fontId="19" fillId="6" borderId="6" applyProtection="0">
      <alignment horizontal="right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8" borderId="0" applyNumberFormat="0" applyBorder="0" applyAlignment="0" applyProtection="0"/>
    <xf numFmtId="0" fontId="22" fillId="20" borderId="0" applyNumberFormat="0" applyBorder="0" applyAlignment="0" applyProtection="0"/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5" borderId="6" applyProtection="0">
      <alignment horizontal="left" vertical="top"/>
    </xf>
    <xf numFmtId="49" fontId="18" fillId="5" borderId="6" applyProtection="0">
      <alignment horizontal="left" vertical="top"/>
    </xf>
    <xf numFmtId="49" fontId="18" fillId="5" borderId="6" applyProtection="0">
      <alignment horizontal="lef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" fontId="18" fillId="5" borderId="6" applyProtection="0">
      <alignment horizontal="right" vertical="top"/>
    </xf>
    <xf numFmtId="49" fontId="18" fillId="14" borderId="6" applyProtection="0">
      <alignment horizontal="left" vertical="top"/>
    </xf>
    <xf numFmtId="49" fontId="18" fillId="14" borderId="6" applyProtection="0">
      <alignment horizontal="left" vertical="top"/>
    </xf>
    <xf numFmtId="49" fontId="18" fillId="14" borderId="6" applyProtection="0">
      <alignment horizontal="left" vertical="top"/>
    </xf>
    <xf numFmtId="49" fontId="18" fillId="14" borderId="6" applyProtection="0">
      <alignment horizontal="right" vertical="top"/>
    </xf>
    <xf numFmtId="49" fontId="18" fillId="14" borderId="6" applyProtection="0">
      <alignment horizontal="right" vertical="top"/>
    </xf>
    <xf numFmtId="49" fontId="18" fillId="14" borderId="6" applyProtection="0">
      <alignment horizontal="right" vertical="top"/>
    </xf>
    <xf numFmtId="49" fontId="18" fillId="14" borderId="6" applyProtection="0">
      <alignment horizontal="left" vertical="top"/>
    </xf>
    <xf numFmtId="49" fontId="18" fillId="14" borderId="6" applyProtection="0">
      <alignment horizontal="left" vertical="top"/>
    </xf>
    <xf numFmtId="49" fontId="18" fillId="14" borderId="6" applyProtection="0">
      <alignment horizontal="lef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4" fontId="18" fillId="14" borderId="6" applyProtection="0">
      <alignment horizontal="right" vertical="top"/>
    </xf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12" borderId="0" applyNumberFormat="0" applyBorder="0" applyAlignment="0" applyProtection="0"/>
    <xf numFmtId="0" fontId="8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167" fontId="24" fillId="0" borderId="0" applyFill="0" applyBorder="0" applyAlignment="0"/>
    <xf numFmtId="0" fontId="8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25" fillId="7" borderId="7" applyNumberFormat="0" applyAlignment="0" applyProtection="0"/>
    <xf numFmtId="0" fontId="26" fillId="25" borderId="8" applyNumberFormat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4" fontId="8" fillId="0" borderId="0" applyFont="0" applyFill="0" applyBorder="0" applyAlignment="0" applyProtection="0"/>
    <xf numFmtId="14" fontId="27" fillId="0" borderId="0" applyFill="0" applyBorder="0" applyAlignment="0"/>
    <xf numFmtId="14" fontId="11" fillId="0" borderId="0" applyFont="0" applyFill="0" applyBorder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8" fillId="0" borderId="0" applyFill="0" applyBorder="0" applyAlignment="0"/>
    <xf numFmtId="0" fontId="24" fillId="0" borderId="0" applyFill="0" applyBorder="0" applyAlignment="0"/>
    <xf numFmtId="0" fontId="8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170" fontId="8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38" fontId="31" fillId="4" borderId="0" applyNumberFormat="0" applyBorder="0" applyAlignment="0" applyProtection="0"/>
    <xf numFmtId="0" fontId="32" fillId="0" borderId="9" applyNumberFormat="0" applyAlignment="0" applyProtection="0">
      <alignment horizontal="left" vertical="center"/>
    </xf>
    <xf numFmtId="0" fontId="32" fillId="0" borderId="5">
      <alignment horizontal="left" vertical="center"/>
    </xf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8" fillId="0" borderId="0"/>
    <xf numFmtId="0" fontId="36" fillId="8" borderId="7" applyNumberFormat="0" applyAlignment="0" applyProtection="0"/>
    <xf numFmtId="10" fontId="31" fillId="26" borderId="1" applyNumberFormat="0" applyBorder="0" applyAlignment="0" applyProtection="0"/>
    <xf numFmtId="0" fontId="8" fillId="0" borderId="0" applyFill="0" applyBorder="0" applyAlignment="0"/>
    <xf numFmtId="0" fontId="24" fillId="0" borderId="0" applyFill="0" applyBorder="0" applyAlignment="0"/>
    <xf numFmtId="0" fontId="8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37" fillId="0" borderId="13" applyNumberFormat="0" applyFill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38" fillId="17" borderId="0" applyNumberFormat="0" applyBorder="0" applyAlignment="0" applyProtection="0"/>
    <xf numFmtId="173" fontId="8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9" borderId="14" applyNumberFormat="0" applyFont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7" borderId="15" applyNumberFormat="0" applyAlignment="0" applyProtection="0"/>
    <xf numFmtId="167" fontId="24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" fillId="0" borderId="0" applyFill="0" applyBorder="0" applyAlignment="0"/>
    <xf numFmtId="0" fontId="24" fillId="0" borderId="0" applyFill="0" applyBorder="0" applyAlignment="0"/>
    <xf numFmtId="0" fontId="8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9" fontId="10" fillId="0" borderId="0" applyFont="0" applyFill="0" applyProtection="0"/>
    <xf numFmtId="0" fontId="41" fillId="27" borderId="16" applyNumberFormat="0" applyFont="0"/>
    <xf numFmtId="0" fontId="42" fillId="0" borderId="0" applyNumberFormat="0" applyBorder="0">
      <alignment horizontal="left" vertical="center"/>
    </xf>
    <xf numFmtId="0" fontId="43" fillId="0" borderId="0" applyNumberFormat="0" applyFill="0" applyBorder="0" applyAlignment="0" applyProtection="0"/>
    <xf numFmtId="0" fontId="44" fillId="7" borderId="0">
      <alignment horizontal="left" vertical="top"/>
    </xf>
    <xf numFmtId="0" fontId="44" fillId="7" borderId="0">
      <alignment horizontal="left" vertical="top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28" borderId="0" applyNumberFormat="0" applyBorder="0" applyProtection="0">
      <alignment horizontal="center"/>
    </xf>
    <xf numFmtId="0" fontId="8" fillId="0" borderId="0"/>
    <xf numFmtId="0" fontId="13" fillId="0" borderId="0"/>
    <xf numFmtId="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49" fontId="27" fillId="0" borderId="0" applyFill="0" applyBorder="0" applyAlignment="0"/>
    <xf numFmtId="0" fontId="24" fillId="0" borderId="0" applyFill="0" applyBorder="0" applyAlignment="0"/>
    <xf numFmtId="174" fontId="27" fillId="0" borderId="0" applyFill="0" applyBorder="0" applyAlignment="0"/>
    <xf numFmtId="21" fontId="1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8" fillId="0" borderId="0"/>
    <xf numFmtId="0" fontId="7" fillId="0" borderId="0"/>
    <xf numFmtId="164" fontId="52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5" fillId="0" borderId="0"/>
    <xf numFmtId="0" fontId="2" fillId="0" borderId="0"/>
    <xf numFmtId="0" fontId="2" fillId="0" borderId="0"/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0" fontId="8" fillId="0" borderId="0"/>
    <xf numFmtId="0" fontId="8" fillId="0" borderId="0"/>
    <xf numFmtId="3" fontId="2" fillId="0" borderId="0">
      <alignment horizontal="center"/>
    </xf>
    <xf numFmtId="0" fontId="7" fillId="0" borderId="0"/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0" fontId="21" fillId="0" borderId="0"/>
    <xf numFmtId="0" fontId="53" fillId="0" borderId="0"/>
    <xf numFmtId="3" fontId="8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0" fontId="7" fillId="0" borderId="0"/>
    <xf numFmtId="3" fontId="8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8" fillId="0" borderId="0">
      <alignment horizontal="center"/>
    </xf>
    <xf numFmtId="3" fontId="51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51" fillId="0" borderId="0">
      <alignment horizontal="center"/>
    </xf>
    <xf numFmtId="0" fontId="2" fillId="0" borderId="0"/>
    <xf numFmtId="3" fontId="2" fillId="0" borderId="0">
      <alignment horizontal="center"/>
    </xf>
    <xf numFmtId="3" fontId="2" fillId="0" borderId="0">
      <alignment horizontal="center"/>
    </xf>
    <xf numFmtId="3" fontId="7" fillId="0" borderId="0">
      <alignment horizontal="center"/>
    </xf>
    <xf numFmtId="3" fontId="2" fillId="0" borderId="0">
      <alignment horizontal="center"/>
    </xf>
    <xf numFmtId="3" fontId="7" fillId="0" borderId="0">
      <alignment horizontal="center"/>
    </xf>
    <xf numFmtId="0" fontId="7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3" fontId="8" fillId="0" borderId="0">
      <alignment horizontal="center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3" fontId="41" fillId="29" borderId="1">
      <alignment horizontal="center" vertical="center"/>
    </xf>
  </cellStyleXfs>
  <cellXfs count="111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6" fillId="0" borderId="0" xfId="0" applyFont="1"/>
    <xf numFmtId="0" fontId="4" fillId="0" borderId="1" xfId="0" applyFont="1" applyBorder="1" applyAlignment="1">
      <alignment horizontal="left"/>
    </xf>
    <xf numFmtId="0" fontId="55" fillId="2" borderId="0" xfId="387" applyFont="1" applyFill="1" applyAlignment="1">
      <alignment horizontal="left"/>
    </xf>
    <xf numFmtId="0" fontId="54" fillId="3" borderId="19" xfId="1" applyFont="1" applyFill="1" applyBorder="1" applyAlignment="1">
      <alignment horizontal="center" vertical="center" wrapText="1"/>
    </xf>
    <xf numFmtId="0" fontId="54" fillId="3" borderId="3" xfId="1" applyFont="1" applyFill="1" applyBorder="1" applyAlignment="1">
      <alignment horizontal="center" vertical="center" wrapText="1"/>
    </xf>
    <xf numFmtId="0" fontId="3" fillId="30" borderId="20" xfId="0" applyFont="1" applyFill="1" applyBorder="1" applyAlignment="1">
      <alignment horizontal="center"/>
    </xf>
    <xf numFmtId="0" fontId="54" fillId="30" borderId="21" xfId="1" applyFont="1" applyFill="1" applyBorder="1" applyAlignment="1">
      <alignment horizontal="left" vertical="center" wrapText="1"/>
    </xf>
    <xf numFmtId="0" fontId="54" fillId="30" borderId="21" xfId="1" applyFont="1" applyFill="1" applyBorder="1" applyAlignment="1">
      <alignment horizontal="center" vertical="center" wrapText="1"/>
    </xf>
    <xf numFmtId="0" fontId="54" fillId="30" borderId="22" xfId="1" applyFont="1" applyFill="1" applyBorder="1" applyAlignment="1">
      <alignment horizontal="center" vertical="center" wrapText="1"/>
    </xf>
    <xf numFmtId="0" fontId="4" fillId="2" borderId="23" xfId="0" applyFont="1" applyFill="1" applyBorder="1"/>
    <xf numFmtId="0" fontId="4" fillId="0" borderId="24" xfId="0" applyFont="1" applyBorder="1"/>
    <xf numFmtId="0" fontId="4" fillId="0" borderId="24" xfId="0" applyFont="1" applyBorder="1" applyAlignment="1">
      <alignment horizontal="left"/>
    </xf>
    <xf numFmtId="0" fontId="4" fillId="2" borderId="24" xfId="0" applyFont="1" applyFill="1" applyBorder="1"/>
    <xf numFmtId="0" fontId="4" fillId="2" borderId="25" xfId="0" applyFont="1" applyFill="1" applyBorder="1"/>
    <xf numFmtId="0" fontId="3" fillId="30" borderId="20" xfId="0" applyFont="1" applyFill="1" applyBorder="1" applyAlignment="1">
      <alignment horizontal="left"/>
    </xf>
    <xf numFmtId="0" fontId="3" fillId="30" borderId="20" xfId="0" applyFont="1" applyFill="1" applyBorder="1"/>
    <xf numFmtId="0" fontId="3" fillId="30" borderId="22" xfId="0" applyFont="1" applyFill="1" applyBorder="1"/>
    <xf numFmtId="0" fontId="3" fillId="30" borderId="31" xfId="0" applyFont="1" applyFill="1" applyBorder="1" applyAlignment="1">
      <alignment horizontal="center"/>
    </xf>
    <xf numFmtId="0" fontId="3" fillId="30" borderId="31" xfId="0" applyFont="1" applyFill="1" applyBorder="1" applyAlignment="1">
      <alignment horizontal="left"/>
    </xf>
    <xf numFmtId="0" fontId="3" fillId="30" borderId="31" xfId="0" applyFont="1" applyFill="1" applyBorder="1"/>
    <xf numFmtId="0" fontId="3" fillId="30" borderId="32" xfId="0" applyFont="1" applyFill="1" applyBorder="1"/>
    <xf numFmtId="0" fontId="3" fillId="30" borderId="22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28" xfId="0" applyFont="1" applyBorder="1"/>
    <xf numFmtId="0" fontId="4" fillId="0" borderId="36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29" xfId="0" applyFont="1" applyBorder="1" applyAlignment="1">
      <alignment horizontal="left" vertical="top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29" xfId="0" applyFont="1" applyBorder="1"/>
    <xf numFmtId="0" fontId="4" fillId="0" borderId="32" xfId="0" applyFont="1" applyBorder="1"/>
    <xf numFmtId="0" fontId="4" fillId="0" borderId="48" xfId="0" applyFont="1" applyBorder="1"/>
    <xf numFmtId="0" fontId="4" fillId="0" borderId="48" xfId="0" applyFont="1" applyBorder="1" applyAlignment="1">
      <alignment wrapText="1"/>
    </xf>
    <xf numFmtId="0" fontId="4" fillId="0" borderId="45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30" xfId="0" applyFont="1" applyBorder="1"/>
    <xf numFmtId="0" fontId="4" fillId="0" borderId="49" xfId="0" applyFont="1" applyBorder="1"/>
    <xf numFmtId="0" fontId="4" fillId="0" borderId="1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31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0" fontId="4" fillId="2" borderId="31" xfId="0" applyFont="1" applyFill="1" applyBorder="1"/>
    <xf numFmtId="0" fontId="54" fillId="3" borderId="45" xfId="1" applyFont="1" applyFill="1" applyBorder="1" applyAlignment="1">
      <alignment horizontal="center" vertical="center" wrapText="1"/>
    </xf>
    <xf numFmtId="0" fontId="54" fillId="3" borderId="50" xfId="0" applyFont="1" applyFill="1" applyBorder="1" applyAlignment="1">
      <alignment vertical="center"/>
    </xf>
    <xf numFmtId="0" fontId="54" fillId="3" borderId="50" xfId="1" applyFont="1" applyFill="1" applyBorder="1" applyAlignment="1">
      <alignment horizontal="center" vertical="center" wrapText="1"/>
    </xf>
    <xf numFmtId="0" fontId="54" fillId="3" borderId="46" xfId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2" borderId="3" xfId="0" applyFont="1" applyFill="1" applyBorder="1"/>
    <xf numFmtId="0" fontId="3" fillId="30" borderId="45" xfId="0" applyFont="1" applyFill="1" applyBorder="1"/>
    <xf numFmtId="0" fontId="3" fillId="30" borderId="50" xfId="0" applyFont="1" applyFill="1" applyBorder="1"/>
    <xf numFmtId="0" fontId="3" fillId="30" borderId="46" xfId="0" applyFont="1" applyFill="1" applyBorder="1"/>
    <xf numFmtId="0" fontId="3" fillId="30" borderId="50" xfId="0" applyFont="1" applyFill="1" applyBorder="1" applyAlignment="1">
      <alignment horizontal="center"/>
    </xf>
    <xf numFmtId="0" fontId="4" fillId="0" borderId="31" xfId="0" applyFont="1" applyBorder="1"/>
    <xf numFmtId="0" fontId="4" fillId="0" borderId="51" xfId="0" applyFont="1" applyBorder="1"/>
    <xf numFmtId="0" fontId="4" fillId="0" borderId="51" xfId="0" applyFont="1" applyBorder="1" applyAlignment="1">
      <alignment horizontal="left"/>
    </xf>
    <xf numFmtId="0" fontId="4" fillId="2" borderId="51" xfId="0" applyFont="1" applyFill="1" applyBorder="1"/>
    <xf numFmtId="0" fontId="4" fillId="2" borderId="49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4" fillId="3" borderId="4" xfId="0" applyFont="1" applyFill="1" applyBorder="1" applyAlignment="1">
      <alignment horizontal="center"/>
    </xf>
    <xf numFmtId="0" fontId="54" fillId="3" borderId="5" xfId="0" applyFont="1" applyFill="1" applyBorder="1" applyAlignment="1">
      <alignment horizontal="center"/>
    </xf>
    <xf numFmtId="0" fontId="54" fillId="3" borderId="2" xfId="0" applyFont="1" applyFill="1" applyBorder="1" applyAlignment="1">
      <alignment horizontal="center"/>
    </xf>
    <xf numFmtId="0" fontId="54" fillId="3" borderId="18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/>
    </xf>
    <xf numFmtId="0" fontId="54" fillId="3" borderId="26" xfId="0" applyFont="1" applyFill="1" applyBorder="1" applyAlignment="1">
      <alignment horizontal="center" vertical="center"/>
    </xf>
    <xf numFmtId="0" fontId="54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54" fillId="3" borderId="42" xfId="0" applyFont="1" applyFill="1" applyBorder="1" applyAlignment="1">
      <alignment horizontal="center" vertical="center"/>
    </xf>
    <xf numFmtId="0" fontId="54" fillId="3" borderId="39" xfId="0" applyFont="1" applyFill="1" applyBorder="1" applyAlignment="1">
      <alignment horizontal="center" vertical="center"/>
    </xf>
    <xf numFmtId="0" fontId="54" fillId="3" borderId="40" xfId="0" applyFont="1" applyFill="1" applyBorder="1" applyAlignment="1">
      <alignment horizontal="center" vertical="center"/>
    </xf>
    <xf numFmtId="0" fontId="54" fillId="3" borderId="4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top"/>
    </xf>
    <xf numFmtId="0" fontId="58" fillId="0" borderId="53" xfId="0" applyFont="1" applyBorder="1" applyAlignment="1">
      <alignment vertical="center"/>
    </xf>
    <xf numFmtId="0" fontId="58" fillId="0" borderId="54" xfId="0" applyFont="1" applyBorder="1" applyAlignment="1">
      <alignment vertical="center"/>
    </xf>
    <xf numFmtId="0" fontId="58" fillId="0" borderId="55" xfId="0" applyFont="1" applyBorder="1" applyAlignment="1">
      <alignment vertical="center"/>
    </xf>
    <xf numFmtId="0" fontId="58" fillId="0" borderId="39" xfId="0" applyFont="1" applyBorder="1" applyAlignment="1">
      <alignment vertical="center"/>
    </xf>
    <xf numFmtId="0" fontId="58" fillId="0" borderId="56" xfId="0" applyFont="1" applyBorder="1" applyAlignment="1">
      <alignment vertical="center"/>
    </xf>
    <xf numFmtId="0" fontId="58" fillId="0" borderId="58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57" fillId="31" borderId="42" xfId="0" applyFont="1" applyFill="1" applyBorder="1" applyAlignment="1">
      <alignment horizontal="center" vertical="center"/>
    </xf>
    <xf numFmtId="0" fontId="57" fillId="31" borderId="52" xfId="0" applyFont="1" applyFill="1" applyBorder="1" applyAlignment="1">
      <alignment horizontal="center" vertical="center"/>
    </xf>
    <xf numFmtId="0" fontId="58" fillId="0" borderId="53" xfId="0" applyFont="1" applyBorder="1" applyAlignment="1">
      <alignment vertical="center"/>
    </xf>
    <xf numFmtId="0" fontId="58" fillId="0" borderId="59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5" xfId="0" applyFont="1" applyBorder="1" applyAlignment="1">
      <alignment wrapText="1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2"/>
  <sheetViews>
    <sheetView tabSelected="1" zoomScale="59" zoomScaleNormal="59" workbookViewId="0">
      <selection activeCell="C7" sqref="C7"/>
    </sheetView>
  </sheetViews>
  <sheetFormatPr defaultRowHeight="15.75"/>
  <cols>
    <col min="1" max="1" width="3.85546875" style="5" bestFit="1" customWidth="1"/>
    <col min="2" max="2" width="140.5703125" style="5" bestFit="1" customWidth="1"/>
    <col min="3" max="3" width="136" style="5" bestFit="1" customWidth="1"/>
    <col min="4" max="5" width="38.85546875" style="5" bestFit="1" customWidth="1"/>
    <col min="6" max="6" width="26.85546875" style="5" bestFit="1" customWidth="1"/>
    <col min="7" max="7" width="23.5703125" style="5" customWidth="1"/>
    <col min="8" max="8" width="23.28515625" style="5" bestFit="1" customWidth="1"/>
    <col min="9" max="9" width="29.7109375" style="5" bestFit="1" customWidth="1"/>
    <col min="10" max="10" width="31.28515625" style="5" bestFit="1" customWidth="1"/>
    <col min="11" max="11" width="26.85546875" style="5" customWidth="1"/>
    <col min="12" max="12" width="29.5703125" style="5" customWidth="1"/>
    <col min="13" max="32" width="9.140625" style="5"/>
  </cols>
  <sheetData>
    <row r="1" spans="1:8">
      <c r="A1" s="68" t="s">
        <v>0</v>
      </c>
      <c r="B1" s="68"/>
      <c r="C1" s="68"/>
      <c r="D1" s="68"/>
      <c r="E1" s="68"/>
      <c r="F1" s="68"/>
      <c r="G1" s="68"/>
      <c r="H1" s="68"/>
    </row>
    <row r="2" spans="1:8">
      <c r="A2" s="1"/>
      <c r="B2" s="7" t="s">
        <v>6</v>
      </c>
      <c r="C2" s="1"/>
      <c r="D2" s="1"/>
      <c r="E2" s="1"/>
      <c r="F2" s="1"/>
      <c r="G2" s="1"/>
      <c r="H2" s="1"/>
    </row>
    <row r="3" spans="1:8">
      <c r="A3" s="2" t="s">
        <v>3</v>
      </c>
      <c r="B3" s="69" t="s">
        <v>2</v>
      </c>
      <c r="C3" s="69"/>
      <c r="D3" s="69"/>
      <c r="E3" s="69"/>
      <c r="F3" s="69"/>
      <c r="G3" s="69"/>
      <c r="H3" s="69"/>
    </row>
    <row r="4" spans="1:8" ht="16.5" thickBot="1">
      <c r="A4" s="1"/>
      <c r="B4" s="1"/>
      <c r="C4" s="1"/>
      <c r="D4" s="1"/>
      <c r="E4" s="1"/>
      <c r="F4" s="1"/>
      <c r="G4" s="1"/>
      <c r="H4" s="1"/>
    </row>
    <row r="5" spans="1:8" ht="16.5" thickBot="1">
      <c r="A5" s="51" t="s">
        <v>1</v>
      </c>
      <c r="B5" s="52" t="s">
        <v>14</v>
      </c>
      <c r="C5" s="53" t="s">
        <v>102</v>
      </c>
      <c r="D5" s="53" t="s">
        <v>15</v>
      </c>
      <c r="E5" s="54" t="s">
        <v>103</v>
      </c>
      <c r="F5" s="1"/>
      <c r="G5" s="1"/>
      <c r="H5" s="1"/>
    </row>
    <row r="6" spans="1:8">
      <c r="A6" s="49">
        <v>1</v>
      </c>
      <c r="B6" s="47" t="s">
        <v>115</v>
      </c>
      <c r="C6" s="48">
        <v>60</v>
      </c>
      <c r="D6" s="50"/>
      <c r="E6" s="39">
        <f>C6*D6</f>
        <v>0</v>
      </c>
      <c r="F6" s="1"/>
      <c r="G6" s="1"/>
      <c r="H6" s="1"/>
    </row>
    <row r="7" spans="1:8">
      <c r="A7" s="49">
        <v>2</v>
      </c>
      <c r="B7" s="47" t="s">
        <v>116</v>
      </c>
      <c r="C7" s="48">
        <v>3</v>
      </c>
      <c r="D7" s="50"/>
      <c r="E7" s="39">
        <f>C7*D7</f>
        <v>0</v>
      </c>
      <c r="F7" s="1"/>
      <c r="G7" s="1"/>
      <c r="H7" s="1"/>
    </row>
    <row r="8" spans="1:8">
      <c r="A8" s="28">
        <v>3</v>
      </c>
      <c r="B8" s="46" t="s">
        <v>100</v>
      </c>
      <c r="C8" s="27">
        <v>10</v>
      </c>
      <c r="D8" s="4"/>
      <c r="E8" s="39">
        <f t="shared" ref="E8:E10" si="0">C8*D8</f>
        <v>0</v>
      </c>
      <c r="F8" s="1"/>
      <c r="G8" s="1"/>
      <c r="H8" s="1"/>
    </row>
    <row r="9" spans="1:8">
      <c r="A9" s="28">
        <v>4</v>
      </c>
      <c r="B9" s="46" t="s">
        <v>65</v>
      </c>
      <c r="C9" s="27">
        <v>10</v>
      </c>
      <c r="D9" s="4"/>
      <c r="E9" s="39">
        <f t="shared" si="0"/>
        <v>0</v>
      </c>
      <c r="F9" s="1"/>
      <c r="G9" s="1"/>
      <c r="H9" s="1"/>
    </row>
    <row r="10" spans="1:8">
      <c r="A10" s="55">
        <v>5</v>
      </c>
      <c r="B10" s="56" t="s">
        <v>83</v>
      </c>
      <c r="C10" s="57">
        <v>1</v>
      </c>
      <c r="D10" s="58"/>
      <c r="E10" s="35">
        <f t="shared" si="0"/>
        <v>0</v>
      </c>
      <c r="F10" s="1"/>
      <c r="G10" s="1"/>
      <c r="H10" s="1"/>
    </row>
    <row r="11" spans="1:8" ht="16.5" thickBot="1">
      <c r="A11" s="28">
        <v>6</v>
      </c>
      <c r="B11" s="46" t="s">
        <v>107</v>
      </c>
      <c r="C11" s="27">
        <v>1</v>
      </c>
      <c r="D11" s="4"/>
      <c r="E11" s="39">
        <f t="shared" ref="E11" si="1">C11*D11</f>
        <v>0</v>
      </c>
      <c r="F11" s="1"/>
      <c r="G11" s="1"/>
      <c r="H11" s="1"/>
    </row>
    <row r="12" spans="1:8" ht="16.5" thickBot="1">
      <c r="A12" s="59" t="s">
        <v>104</v>
      </c>
      <c r="B12" s="60"/>
      <c r="C12" s="62">
        <f>SUM(C6:C11)</f>
        <v>85</v>
      </c>
      <c r="D12" s="60">
        <f>SUM(D6:D11)</f>
        <v>0</v>
      </c>
      <c r="E12" s="61">
        <f>SUM(E6:E11)</f>
        <v>0</v>
      </c>
      <c r="F12"/>
      <c r="G12"/>
      <c r="H12" s="1"/>
    </row>
    <row r="13" spans="1:8">
      <c r="A13" s="1"/>
      <c r="B13" s="1"/>
      <c r="C13" s="1"/>
      <c r="D13" s="1"/>
      <c r="F13" s="1"/>
      <c r="G13" s="1"/>
      <c r="H13" s="1"/>
    </row>
    <row r="14" spans="1:8">
      <c r="A14" s="86" t="s">
        <v>26</v>
      </c>
      <c r="B14" s="87"/>
      <c r="C14" s="83" t="s">
        <v>7</v>
      </c>
      <c r="D14" s="84"/>
      <c r="E14" s="85"/>
    </row>
    <row r="15" spans="1:8" ht="16.5" thickBot="1">
      <c r="A15" s="88"/>
      <c r="B15" s="89"/>
      <c r="C15" s="8" t="s">
        <v>8</v>
      </c>
      <c r="D15" s="8" t="s">
        <v>5</v>
      </c>
      <c r="E15" s="9" t="s">
        <v>11</v>
      </c>
    </row>
    <row r="16" spans="1:8">
      <c r="A16" s="73" t="s">
        <v>20</v>
      </c>
      <c r="B16" s="10" t="s">
        <v>19</v>
      </c>
      <c r="C16" s="11"/>
      <c r="D16" s="12"/>
      <c r="E16" s="13"/>
    </row>
    <row r="17" spans="1:8">
      <c r="A17" s="74"/>
      <c r="B17" s="63" t="s">
        <v>105</v>
      </c>
      <c r="C17" s="6" t="s">
        <v>9</v>
      </c>
      <c r="D17" s="4"/>
      <c r="E17" s="14"/>
    </row>
    <row r="18" spans="1:8" ht="16.5" thickBot="1">
      <c r="A18" s="74"/>
      <c r="B18" s="3" t="s">
        <v>25</v>
      </c>
      <c r="C18" s="6" t="s">
        <v>9</v>
      </c>
      <c r="D18" s="4"/>
      <c r="E18" s="14"/>
    </row>
    <row r="19" spans="1:8">
      <c r="A19" s="72" t="s">
        <v>21</v>
      </c>
      <c r="B19" s="10" t="s">
        <v>18</v>
      </c>
      <c r="C19" s="10"/>
      <c r="D19" s="10"/>
      <c r="E19" s="26"/>
    </row>
    <row r="20" spans="1:8">
      <c r="A20" s="70"/>
      <c r="B20" s="3" t="s">
        <v>16</v>
      </c>
      <c r="C20" s="6" t="s">
        <v>9</v>
      </c>
      <c r="D20" s="4"/>
      <c r="E20" s="14"/>
    </row>
    <row r="21" spans="1:8" ht="16.5" thickBot="1">
      <c r="A21" s="71"/>
      <c r="B21" s="15" t="s">
        <v>17</v>
      </c>
      <c r="C21" s="16" t="s">
        <v>9</v>
      </c>
      <c r="D21" s="17"/>
      <c r="E21" s="18"/>
    </row>
    <row r="22" spans="1:8">
      <c r="A22" s="70" t="s">
        <v>22</v>
      </c>
      <c r="B22" s="22" t="s">
        <v>23</v>
      </c>
      <c r="C22" s="23"/>
      <c r="D22" s="24"/>
      <c r="E22" s="25"/>
    </row>
    <row r="23" spans="1:8" ht="16.5" thickBot="1">
      <c r="A23" s="71"/>
      <c r="B23" s="3" t="s">
        <v>24</v>
      </c>
      <c r="C23" s="6" t="s">
        <v>10</v>
      </c>
      <c r="D23" s="4"/>
      <c r="E23" s="14"/>
    </row>
    <row r="24" spans="1:8">
      <c r="A24" s="80" t="s">
        <v>27</v>
      </c>
      <c r="B24" s="10" t="s">
        <v>4</v>
      </c>
      <c r="C24" s="19"/>
      <c r="D24" s="20"/>
      <c r="E24" s="21"/>
    </row>
    <row r="25" spans="1:8">
      <c r="A25" s="81"/>
      <c r="B25" s="3" t="s">
        <v>106</v>
      </c>
      <c r="C25" s="6" t="s">
        <v>9</v>
      </c>
      <c r="D25" s="4"/>
      <c r="E25" s="14"/>
    </row>
    <row r="26" spans="1:8" ht="16.5" thickBot="1">
      <c r="A26" s="82"/>
      <c r="B26" s="64" t="s">
        <v>13</v>
      </c>
      <c r="C26" s="65" t="s">
        <v>12</v>
      </c>
      <c r="D26" s="66"/>
      <c r="E26" s="67"/>
    </row>
    <row r="28" spans="1:8" ht="16.5" thickBot="1">
      <c r="A28" s="1"/>
      <c r="B28" s="1"/>
      <c r="C28" s="1"/>
      <c r="D28" s="1"/>
      <c r="F28" s="1"/>
      <c r="G28" s="1"/>
      <c r="H28" s="1"/>
    </row>
    <row r="29" spans="1:8" ht="16.5" thickBot="1">
      <c r="A29" s="1"/>
      <c r="B29" s="92" t="s">
        <v>115</v>
      </c>
      <c r="C29" s="93"/>
      <c r="F29" s="1"/>
      <c r="G29" s="1"/>
      <c r="H29" s="1"/>
    </row>
    <row r="30" spans="1:8" ht="16.5" thickBot="1">
      <c r="B30" s="29" t="s">
        <v>52</v>
      </c>
      <c r="C30" s="30" t="s">
        <v>28</v>
      </c>
      <c r="F30" s="1"/>
      <c r="G30" s="1"/>
      <c r="H30" s="1"/>
    </row>
    <row r="31" spans="1:8">
      <c r="B31" s="75" t="s">
        <v>29</v>
      </c>
      <c r="C31" s="31" t="s">
        <v>53</v>
      </c>
      <c r="F31" s="1"/>
      <c r="G31" s="1"/>
      <c r="H31" s="1"/>
    </row>
    <row r="32" spans="1:8">
      <c r="B32" s="78"/>
      <c r="C32" s="32" t="s">
        <v>54</v>
      </c>
      <c r="F32" s="1"/>
      <c r="G32" s="1"/>
      <c r="H32" s="1"/>
    </row>
    <row r="33" spans="2:8">
      <c r="B33" s="78"/>
      <c r="C33" s="32" t="s">
        <v>55</v>
      </c>
      <c r="F33" s="1"/>
      <c r="G33" s="1"/>
      <c r="H33" s="1"/>
    </row>
    <row r="34" spans="2:8" ht="16.5" thickBot="1">
      <c r="B34" s="76"/>
      <c r="C34" s="33" t="s">
        <v>30</v>
      </c>
      <c r="F34" s="1"/>
      <c r="G34" s="1"/>
      <c r="H34" s="1"/>
    </row>
    <row r="35" spans="2:8" ht="16.5" thickBot="1">
      <c r="B35" s="34" t="s">
        <v>31</v>
      </c>
      <c r="C35" s="35" t="s">
        <v>32</v>
      </c>
      <c r="F35" s="2"/>
      <c r="G35" s="2"/>
      <c r="H35" s="2"/>
    </row>
    <row r="36" spans="2:8" ht="16.5" thickBot="1">
      <c r="B36" s="36" t="s">
        <v>33</v>
      </c>
      <c r="C36" s="37" t="s">
        <v>34</v>
      </c>
      <c r="F36" s="1"/>
      <c r="G36" s="1"/>
      <c r="H36" s="1"/>
    </row>
    <row r="37" spans="2:8" ht="16.5" thickBot="1">
      <c r="B37" s="38" t="s">
        <v>35</v>
      </c>
      <c r="C37" s="35" t="s">
        <v>56</v>
      </c>
      <c r="F37" s="1"/>
      <c r="G37" s="1"/>
      <c r="H37" s="1"/>
    </row>
    <row r="38" spans="2:8" ht="16.5" thickBot="1">
      <c r="B38" s="36" t="s">
        <v>36</v>
      </c>
      <c r="C38" s="37" t="s">
        <v>37</v>
      </c>
      <c r="F38" s="1"/>
      <c r="G38" s="1"/>
      <c r="H38" s="1"/>
    </row>
    <row r="39" spans="2:8">
      <c r="B39" s="77" t="s">
        <v>38</v>
      </c>
      <c r="C39" s="39" t="s">
        <v>58</v>
      </c>
      <c r="F39" s="2"/>
      <c r="G39" s="2"/>
      <c r="H39" s="2"/>
    </row>
    <row r="40" spans="2:8">
      <c r="B40" s="78"/>
      <c r="C40" s="32" t="s">
        <v>39</v>
      </c>
      <c r="F40" s="2"/>
      <c r="G40" s="2"/>
      <c r="H40" s="2"/>
    </row>
    <row r="41" spans="2:8">
      <c r="B41" s="78"/>
      <c r="C41" s="32" t="s">
        <v>63</v>
      </c>
      <c r="F41" s="1"/>
      <c r="G41" s="1"/>
      <c r="H41" s="1"/>
    </row>
    <row r="42" spans="2:8" ht="16.5" thickBot="1">
      <c r="B42" s="79"/>
      <c r="C42" s="40" t="s">
        <v>62</v>
      </c>
      <c r="F42" s="1"/>
      <c r="G42" s="1"/>
      <c r="H42" s="1"/>
    </row>
    <row r="43" spans="2:8">
      <c r="B43" s="75" t="s">
        <v>40</v>
      </c>
      <c r="C43" s="31" t="s">
        <v>41</v>
      </c>
    </row>
    <row r="44" spans="2:8">
      <c r="B44" s="78"/>
      <c r="C44" s="32" t="s">
        <v>42</v>
      </c>
    </row>
    <row r="45" spans="2:8">
      <c r="B45" s="78"/>
      <c r="C45" s="32" t="s">
        <v>57</v>
      </c>
    </row>
    <row r="46" spans="2:8">
      <c r="B46" s="78"/>
      <c r="C46" s="32" t="s">
        <v>43</v>
      </c>
    </row>
    <row r="47" spans="2:8" ht="16.5" thickBot="1">
      <c r="B47" s="76"/>
      <c r="C47" s="33" t="s">
        <v>44</v>
      </c>
    </row>
    <row r="48" spans="2:8" ht="16.5" thickBot="1">
      <c r="B48" s="38" t="s">
        <v>45</v>
      </c>
      <c r="C48" s="35" t="s">
        <v>46</v>
      </c>
    </row>
    <row r="49" spans="2:3">
      <c r="B49" s="75" t="s">
        <v>47</v>
      </c>
      <c r="C49" s="31" t="s">
        <v>60</v>
      </c>
    </row>
    <row r="50" spans="2:3" ht="16.5" thickBot="1">
      <c r="B50" s="76"/>
      <c r="C50" s="33" t="s">
        <v>61</v>
      </c>
    </row>
    <row r="51" spans="2:3">
      <c r="B51" s="77" t="s">
        <v>49</v>
      </c>
      <c r="C51" s="39" t="s">
        <v>64</v>
      </c>
    </row>
    <row r="52" spans="2:3" ht="79.5" thickBot="1">
      <c r="B52" s="79"/>
      <c r="C52" s="41" t="s">
        <v>59</v>
      </c>
    </row>
    <row r="53" spans="2:3" ht="16.5" thickBot="1">
      <c r="B53" s="36" t="s">
        <v>50</v>
      </c>
      <c r="C53" s="37" t="s">
        <v>51</v>
      </c>
    </row>
    <row r="54" spans="2:3">
      <c r="B54" s="1"/>
      <c r="C54" s="1"/>
    </row>
    <row r="55" spans="2:3" ht="16.5" thickBot="1">
      <c r="B55" s="1"/>
      <c r="C55" s="1"/>
    </row>
    <row r="56" spans="2:3" ht="16.5" thickBot="1">
      <c r="B56" s="104" t="s">
        <v>116</v>
      </c>
      <c r="C56" s="105"/>
    </row>
    <row r="57" spans="2:3" ht="16.5" thickBot="1">
      <c r="B57" s="97" t="s">
        <v>52</v>
      </c>
      <c r="C57" s="98" t="s">
        <v>28</v>
      </c>
    </row>
    <row r="58" spans="2:3" ht="16.5" thickBot="1">
      <c r="B58" s="99" t="s">
        <v>29</v>
      </c>
      <c r="C58" s="100" t="s">
        <v>117</v>
      </c>
    </row>
    <row r="59" spans="2:3" ht="16.5" thickBot="1">
      <c r="B59" s="97" t="s">
        <v>31</v>
      </c>
      <c r="C59" s="98" t="s">
        <v>118</v>
      </c>
    </row>
    <row r="60" spans="2:3" ht="16.5" thickBot="1">
      <c r="B60" s="101" t="s">
        <v>33</v>
      </c>
      <c r="C60" s="100" t="s">
        <v>119</v>
      </c>
    </row>
    <row r="61" spans="2:3" ht="16.5" thickBot="1">
      <c r="B61" s="97" t="s">
        <v>35</v>
      </c>
      <c r="C61" s="98" t="s">
        <v>56</v>
      </c>
    </row>
    <row r="62" spans="2:3" ht="16.5" thickBot="1">
      <c r="B62" s="101" t="s">
        <v>120</v>
      </c>
      <c r="C62" s="100" t="s">
        <v>121</v>
      </c>
    </row>
    <row r="63" spans="2:3" ht="16.5" thickBot="1">
      <c r="B63" s="107" t="s">
        <v>38</v>
      </c>
      <c r="C63" s="102" t="s">
        <v>122</v>
      </c>
    </row>
    <row r="64" spans="2:3" ht="16.5" thickBot="1">
      <c r="B64" s="108"/>
      <c r="C64" s="98" t="s">
        <v>123</v>
      </c>
    </row>
    <row r="65" spans="1:32" ht="16.5" thickBot="1">
      <c r="B65" s="107" t="s">
        <v>124</v>
      </c>
      <c r="C65" s="100" t="s">
        <v>125</v>
      </c>
    </row>
    <row r="66" spans="1:32" ht="16.5" thickBot="1">
      <c r="B66" s="106"/>
      <c r="C66" s="98" t="s">
        <v>126</v>
      </c>
    </row>
    <row r="67" spans="1:32">
      <c r="B67" s="75" t="s">
        <v>49</v>
      </c>
      <c r="C67" s="31" t="s">
        <v>64</v>
      </c>
    </row>
    <row r="68" spans="1:32" ht="79.5" thickBot="1">
      <c r="B68" s="76"/>
      <c r="C68" s="110" t="s">
        <v>59</v>
      </c>
    </row>
    <row r="69" spans="1:32" ht="16.5" thickBot="1">
      <c r="B69" s="103" t="s">
        <v>50</v>
      </c>
      <c r="C69" s="102" t="s">
        <v>51</v>
      </c>
    </row>
    <row r="70" spans="1:32">
      <c r="B70" s="109"/>
      <c r="C70"/>
    </row>
    <row r="71" spans="1:32" ht="16.5" thickBot="1">
      <c r="B71" s="1"/>
      <c r="C71" s="1"/>
    </row>
    <row r="72" spans="1:32" ht="16.5" thickBot="1">
      <c r="A72"/>
      <c r="B72" s="94" t="s">
        <v>100</v>
      </c>
      <c r="C72" s="95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16.5" thickBot="1">
      <c r="A73"/>
      <c r="B73" s="36" t="s">
        <v>52</v>
      </c>
      <c r="C73" s="37" t="s">
        <v>28</v>
      </c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ht="16.5" thickBot="1">
      <c r="A74"/>
      <c r="B74" s="36" t="s">
        <v>86</v>
      </c>
      <c r="C74" s="37" t="s">
        <v>108</v>
      </c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ht="16.5" thickBot="1">
      <c r="A75"/>
      <c r="B75" s="38" t="s">
        <v>87</v>
      </c>
      <c r="C75" s="35" t="s">
        <v>88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ht="16.5" thickBot="1">
      <c r="A76"/>
      <c r="B76" s="36" t="s">
        <v>89</v>
      </c>
      <c r="C76" s="37" t="s">
        <v>90</v>
      </c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ht="16.5" thickBot="1">
      <c r="A77"/>
      <c r="B77" s="38" t="s">
        <v>89</v>
      </c>
      <c r="C77" s="35" t="s">
        <v>91</v>
      </c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ht="16.5" thickBot="1">
      <c r="A78"/>
      <c r="B78" s="36" t="s">
        <v>92</v>
      </c>
      <c r="C78" s="37" t="s">
        <v>93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ht="16.5" thickBot="1">
      <c r="A79"/>
      <c r="B79" s="38" t="s">
        <v>94</v>
      </c>
      <c r="C79" s="35" t="s">
        <v>109</v>
      </c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ht="16.5" thickBot="1">
      <c r="A80"/>
      <c r="B80" s="36" t="s">
        <v>95</v>
      </c>
      <c r="C80" s="37" t="s">
        <v>96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ht="16.5" thickBot="1">
      <c r="A81"/>
      <c r="B81" s="38" t="s">
        <v>97</v>
      </c>
      <c r="C81" s="35" t="s">
        <v>98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>
      <c r="A82"/>
      <c r="B82" s="90" t="s">
        <v>48</v>
      </c>
      <c r="C82" s="31" t="s">
        <v>110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ht="16.5" thickBot="1">
      <c r="A83"/>
      <c r="B83" s="96"/>
      <c r="C83" s="33" t="s">
        <v>99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ht="16.5" thickBot="1">
      <c r="A84"/>
      <c r="B84" s="44" t="s">
        <v>50</v>
      </c>
      <c r="C84" s="45" t="s">
        <v>101</v>
      </c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>
      <c r="A85"/>
      <c r="D85"/>
      <c r="E85"/>
      <c r="F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6.5" thickBot="1">
      <c r="A86"/>
      <c r="D86"/>
      <c r="E86"/>
      <c r="F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6.5" thickBot="1">
      <c r="A87"/>
      <c r="B87" s="92" t="s">
        <v>65</v>
      </c>
      <c r="C87" s="93"/>
      <c r="D87"/>
      <c r="E87"/>
      <c r="F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6.5" thickBot="1">
      <c r="A88"/>
      <c r="B88" s="29" t="s">
        <v>52</v>
      </c>
      <c r="C88" s="30" t="s">
        <v>28</v>
      </c>
      <c r="D88"/>
      <c r="E88"/>
      <c r="F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6.5" thickBot="1">
      <c r="A89"/>
      <c r="B89" s="29" t="s">
        <v>81</v>
      </c>
      <c r="C89" s="30" t="s">
        <v>82</v>
      </c>
      <c r="D89"/>
      <c r="E89"/>
      <c r="F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>
      <c r="A90"/>
      <c r="B90" s="75" t="s">
        <v>29</v>
      </c>
      <c r="C90" s="31" t="s">
        <v>53</v>
      </c>
      <c r="D90"/>
      <c r="E90"/>
      <c r="F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>
      <c r="B91" s="78"/>
      <c r="C91" s="32" t="s">
        <v>54</v>
      </c>
    </row>
    <row r="92" spans="1:32">
      <c r="B92" s="78"/>
      <c r="C92" s="32" t="s">
        <v>112</v>
      </c>
    </row>
    <row r="93" spans="1:32" ht="16.5" thickBot="1">
      <c r="B93" s="76"/>
      <c r="C93" s="33" t="s">
        <v>30</v>
      </c>
    </row>
    <row r="94" spans="1:32" ht="16.5" thickBot="1">
      <c r="B94" s="34" t="s">
        <v>31</v>
      </c>
      <c r="C94" s="35" t="s">
        <v>32</v>
      </c>
    </row>
    <row r="95" spans="1:32" ht="16.5" thickBot="1">
      <c r="B95" s="42" t="s">
        <v>66</v>
      </c>
      <c r="C95" s="37" t="s">
        <v>67</v>
      </c>
    </row>
    <row r="96" spans="1:32" ht="16.5" thickBot="1">
      <c r="B96" s="42" t="s">
        <v>33</v>
      </c>
      <c r="C96" s="37" t="s">
        <v>68</v>
      </c>
    </row>
    <row r="97" spans="2:3" ht="16.5" thickBot="1">
      <c r="B97" s="42" t="s">
        <v>38</v>
      </c>
      <c r="C97" s="37" t="s">
        <v>79</v>
      </c>
    </row>
    <row r="98" spans="2:3" ht="16.5" thickBot="1">
      <c r="B98" s="43" t="s">
        <v>69</v>
      </c>
      <c r="C98" s="30" t="s">
        <v>70</v>
      </c>
    </row>
    <row r="99" spans="2:3">
      <c r="B99" s="90" t="s">
        <v>71</v>
      </c>
      <c r="C99" s="31" t="s">
        <v>72</v>
      </c>
    </row>
    <row r="100" spans="2:3" ht="16.5" thickBot="1">
      <c r="B100" s="91"/>
      <c r="C100" s="40" t="s">
        <v>73</v>
      </c>
    </row>
    <row r="101" spans="2:3">
      <c r="B101" s="75" t="s">
        <v>40</v>
      </c>
      <c r="C101" s="31" t="s">
        <v>74</v>
      </c>
    </row>
    <row r="102" spans="2:3">
      <c r="B102" s="78"/>
      <c r="C102" s="32" t="s">
        <v>80</v>
      </c>
    </row>
    <row r="103" spans="2:3">
      <c r="B103" s="78"/>
      <c r="C103" s="32" t="s">
        <v>75</v>
      </c>
    </row>
    <row r="104" spans="2:3">
      <c r="B104" s="78"/>
      <c r="C104" s="32" t="s">
        <v>44</v>
      </c>
    </row>
    <row r="105" spans="2:3" ht="16.5" thickBot="1">
      <c r="B105" s="79"/>
      <c r="C105" s="40" t="s">
        <v>76</v>
      </c>
    </row>
    <row r="106" spans="2:3" ht="16.5" thickBot="1">
      <c r="B106" s="29" t="s">
        <v>45</v>
      </c>
      <c r="C106" s="30" t="s">
        <v>46</v>
      </c>
    </row>
    <row r="107" spans="2:3" ht="16.5" thickBot="1">
      <c r="B107" s="36" t="s">
        <v>77</v>
      </c>
      <c r="C107" s="37" t="s">
        <v>78</v>
      </c>
    </row>
    <row r="108" spans="2:3">
      <c r="B108" s="77" t="s">
        <v>49</v>
      </c>
      <c r="C108" s="39" t="s">
        <v>64</v>
      </c>
    </row>
    <row r="109" spans="2:3" ht="79.5" thickBot="1">
      <c r="B109" s="79"/>
      <c r="C109" s="41" t="s">
        <v>59</v>
      </c>
    </row>
    <row r="110" spans="2:3" ht="16.5" thickBot="1">
      <c r="B110" s="36" t="s">
        <v>50</v>
      </c>
      <c r="C110" s="37" t="s">
        <v>51</v>
      </c>
    </row>
    <row r="111" spans="2:3">
      <c r="B111" s="1"/>
      <c r="C111" s="1"/>
    </row>
    <row r="112" spans="2:3" ht="16.5" thickBot="1">
      <c r="B112" s="1"/>
      <c r="C112" s="1"/>
    </row>
    <row r="113" spans="2:3" ht="16.5" thickBot="1">
      <c r="B113" s="92" t="s">
        <v>83</v>
      </c>
      <c r="C113" s="93"/>
    </row>
    <row r="114" spans="2:3" ht="16.5" thickBot="1">
      <c r="B114" s="29" t="s">
        <v>52</v>
      </c>
      <c r="C114" s="30" t="s">
        <v>28</v>
      </c>
    </row>
    <row r="115" spans="2:3" ht="16.5" thickBot="1">
      <c r="B115" s="29" t="s">
        <v>81</v>
      </c>
      <c r="C115" s="30" t="s">
        <v>82</v>
      </c>
    </row>
    <row r="116" spans="2:3">
      <c r="B116" s="75" t="s">
        <v>29</v>
      </c>
      <c r="C116" s="31" t="s">
        <v>85</v>
      </c>
    </row>
    <row r="117" spans="2:3">
      <c r="B117" s="78"/>
      <c r="C117" s="32" t="s">
        <v>54</v>
      </c>
    </row>
    <row r="118" spans="2:3">
      <c r="B118" s="78"/>
      <c r="C118" s="32" t="s">
        <v>55</v>
      </c>
    </row>
    <row r="119" spans="2:3" ht="16.5" thickBot="1">
      <c r="B119" s="76"/>
      <c r="C119" s="33" t="s">
        <v>30</v>
      </c>
    </row>
    <row r="120" spans="2:3" ht="16.5" thickBot="1">
      <c r="B120" s="34" t="s">
        <v>31</v>
      </c>
      <c r="C120" s="35" t="s">
        <v>32</v>
      </c>
    </row>
    <row r="121" spans="2:3" ht="16.5" thickBot="1">
      <c r="B121" s="42" t="s">
        <v>66</v>
      </c>
      <c r="C121" s="37" t="s">
        <v>67</v>
      </c>
    </row>
    <row r="122" spans="2:3" ht="16.5" thickBot="1">
      <c r="B122" s="42" t="s">
        <v>33</v>
      </c>
      <c r="C122" s="37" t="s">
        <v>84</v>
      </c>
    </row>
    <row r="123" spans="2:3" ht="16.5" thickBot="1">
      <c r="B123" s="42" t="s">
        <v>38</v>
      </c>
      <c r="C123" s="37" t="s">
        <v>111</v>
      </c>
    </row>
    <row r="124" spans="2:3" ht="16.5" thickBot="1">
      <c r="B124" s="43" t="s">
        <v>69</v>
      </c>
      <c r="C124" s="30" t="s">
        <v>70</v>
      </c>
    </row>
    <row r="125" spans="2:3">
      <c r="B125" s="90" t="s">
        <v>71</v>
      </c>
      <c r="C125" s="31" t="s">
        <v>72</v>
      </c>
    </row>
    <row r="126" spans="2:3" ht="16.5" thickBot="1">
      <c r="B126" s="91"/>
      <c r="C126" s="40" t="s">
        <v>73</v>
      </c>
    </row>
    <row r="127" spans="2:3">
      <c r="B127" s="75" t="s">
        <v>40</v>
      </c>
      <c r="C127" s="31" t="s">
        <v>74</v>
      </c>
    </row>
    <row r="128" spans="2:3">
      <c r="B128" s="78"/>
      <c r="C128" s="32" t="s">
        <v>80</v>
      </c>
    </row>
    <row r="129" spans="1:5">
      <c r="B129" s="78"/>
      <c r="C129" s="32" t="s">
        <v>75</v>
      </c>
    </row>
    <row r="130" spans="1:5">
      <c r="B130" s="78"/>
      <c r="C130" s="32" t="s">
        <v>44</v>
      </c>
    </row>
    <row r="131" spans="1:5" ht="16.5" thickBot="1">
      <c r="B131" s="79"/>
      <c r="C131" s="40" t="s">
        <v>76</v>
      </c>
    </row>
    <row r="132" spans="1:5" ht="16.5" thickBot="1">
      <c r="B132" s="29" t="s">
        <v>45</v>
      </c>
      <c r="C132" s="30" t="s">
        <v>46</v>
      </c>
    </row>
    <row r="133" spans="1:5" ht="16.5" thickBot="1">
      <c r="B133" s="36" t="s">
        <v>77</v>
      </c>
      <c r="C133" s="37" t="s">
        <v>78</v>
      </c>
    </row>
    <row r="134" spans="1:5">
      <c r="B134" s="77" t="s">
        <v>49</v>
      </c>
      <c r="C134" s="39" t="s">
        <v>64</v>
      </c>
    </row>
    <row r="135" spans="1:5" ht="79.5" thickBot="1">
      <c r="B135" s="79"/>
      <c r="C135" s="41" t="s">
        <v>59</v>
      </c>
    </row>
    <row r="136" spans="1:5" ht="16.5" thickBot="1">
      <c r="B136" s="36" t="s">
        <v>50</v>
      </c>
      <c r="C136" s="37" t="s">
        <v>51</v>
      </c>
    </row>
    <row r="138" spans="1:5" ht="16.5" thickBot="1">
      <c r="A138" s="1"/>
      <c r="E138" s="1"/>
    </row>
    <row r="139" spans="1:5" ht="16.5" thickBot="1">
      <c r="A139" s="1"/>
      <c r="B139" s="92" t="s">
        <v>107</v>
      </c>
      <c r="C139" s="93"/>
      <c r="D139" s="1"/>
      <c r="E139" s="1"/>
    </row>
    <row r="140" spans="1:5" ht="16.5" thickBot="1">
      <c r="B140" s="29" t="s">
        <v>52</v>
      </c>
      <c r="C140" s="30" t="s">
        <v>28</v>
      </c>
    </row>
    <row r="141" spans="1:5" ht="16.5" thickBot="1">
      <c r="B141" s="29" t="s">
        <v>81</v>
      </c>
      <c r="C141" s="30" t="s">
        <v>82</v>
      </c>
    </row>
    <row r="142" spans="1:5">
      <c r="B142" s="75" t="s">
        <v>29</v>
      </c>
      <c r="C142" s="31" t="s">
        <v>113</v>
      </c>
    </row>
    <row r="143" spans="1:5">
      <c r="B143" s="78"/>
      <c r="C143" s="32" t="s">
        <v>54</v>
      </c>
    </row>
    <row r="144" spans="1:5">
      <c r="B144" s="78"/>
      <c r="C144" s="32" t="s">
        <v>55</v>
      </c>
    </row>
    <row r="145" spans="2:3" ht="16.5" thickBot="1">
      <c r="B145" s="76"/>
      <c r="C145" s="33" t="s">
        <v>114</v>
      </c>
    </row>
    <row r="146" spans="2:3" ht="16.5" thickBot="1">
      <c r="B146" s="34" t="s">
        <v>31</v>
      </c>
      <c r="C146" s="35" t="s">
        <v>32</v>
      </c>
    </row>
    <row r="147" spans="2:3" ht="16.5" thickBot="1">
      <c r="B147" s="42" t="s">
        <v>66</v>
      </c>
      <c r="C147" s="37" t="s">
        <v>67</v>
      </c>
    </row>
    <row r="148" spans="2:3" ht="16.5" thickBot="1">
      <c r="B148" s="42" t="s">
        <v>33</v>
      </c>
      <c r="C148" s="37" t="s">
        <v>84</v>
      </c>
    </row>
    <row r="149" spans="2:3" ht="16.5" thickBot="1">
      <c r="B149" s="42" t="s">
        <v>38</v>
      </c>
      <c r="C149" s="37" t="s">
        <v>111</v>
      </c>
    </row>
    <row r="150" spans="2:3" ht="16.5" thickBot="1">
      <c r="B150" s="43" t="s">
        <v>69</v>
      </c>
      <c r="C150" s="30" t="s">
        <v>70</v>
      </c>
    </row>
    <row r="151" spans="2:3">
      <c r="B151" s="90" t="s">
        <v>71</v>
      </c>
      <c r="C151" s="31" t="s">
        <v>72</v>
      </c>
    </row>
    <row r="152" spans="2:3" ht="16.5" thickBot="1">
      <c r="B152" s="91"/>
      <c r="C152" s="40" t="s">
        <v>73</v>
      </c>
    </row>
    <row r="153" spans="2:3">
      <c r="B153" s="75" t="s">
        <v>40</v>
      </c>
      <c r="C153" s="31" t="s">
        <v>74</v>
      </c>
    </row>
    <row r="154" spans="2:3">
      <c r="B154" s="78"/>
      <c r="C154" s="32" t="s">
        <v>80</v>
      </c>
    </row>
    <row r="155" spans="2:3">
      <c r="B155" s="78"/>
      <c r="C155" s="32" t="s">
        <v>75</v>
      </c>
    </row>
    <row r="156" spans="2:3">
      <c r="B156" s="78"/>
      <c r="C156" s="32" t="s">
        <v>44</v>
      </c>
    </row>
    <row r="157" spans="2:3" ht="16.5" thickBot="1">
      <c r="B157" s="79"/>
      <c r="C157" s="40" t="s">
        <v>76</v>
      </c>
    </row>
    <row r="158" spans="2:3" ht="16.5" thickBot="1">
      <c r="B158" s="29" t="s">
        <v>45</v>
      </c>
      <c r="C158" s="30" t="s">
        <v>46</v>
      </c>
    </row>
    <row r="159" spans="2:3" ht="16.5" thickBot="1">
      <c r="B159" s="36" t="s">
        <v>77</v>
      </c>
      <c r="C159" s="37" t="s">
        <v>78</v>
      </c>
    </row>
    <row r="160" spans="2:3">
      <c r="B160" s="77" t="s">
        <v>49</v>
      </c>
      <c r="C160" s="39" t="s">
        <v>64</v>
      </c>
    </row>
    <row r="161" spans="2:3" ht="79.5" thickBot="1">
      <c r="B161" s="79"/>
      <c r="C161" s="41" t="s">
        <v>59</v>
      </c>
    </row>
    <row r="162" spans="2:3" ht="16.5" thickBot="1">
      <c r="B162" s="36" t="s">
        <v>50</v>
      </c>
      <c r="C162" s="37" t="s">
        <v>51</v>
      </c>
    </row>
  </sheetData>
  <mergeCells count="35">
    <mergeCell ref="B56:C56"/>
    <mergeCell ref="B63:B64"/>
    <mergeCell ref="B65:B66"/>
    <mergeCell ref="B67:B68"/>
    <mergeCell ref="B139:C139"/>
    <mergeCell ref="B142:B145"/>
    <mergeCell ref="B151:B152"/>
    <mergeCell ref="B153:B157"/>
    <mergeCell ref="B160:B161"/>
    <mergeCell ref="B116:B119"/>
    <mergeCell ref="B125:B126"/>
    <mergeCell ref="B127:B131"/>
    <mergeCell ref="B134:B135"/>
    <mergeCell ref="B29:C29"/>
    <mergeCell ref="B101:B105"/>
    <mergeCell ref="B72:C72"/>
    <mergeCell ref="B82:B83"/>
    <mergeCell ref="B113:C113"/>
    <mergeCell ref="B87:C87"/>
    <mergeCell ref="B90:B93"/>
    <mergeCell ref="B99:B100"/>
    <mergeCell ref="B108:B109"/>
    <mergeCell ref="B31:B34"/>
    <mergeCell ref="B43:B47"/>
    <mergeCell ref="B51:B52"/>
    <mergeCell ref="B49:B50"/>
    <mergeCell ref="B39:B42"/>
    <mergeCell ref="A24:A26"/>
    <mergeCell ref="C14:E14"/>
    <mergeCell ref="A14:B15"/>
    <mergeCell ref="A1:H1"/>
    <mergeCell ref="B3:H3"/>
    <mergeCell ref="A22:A23"/>
    <mergeCell ref="A19:A21"/>
    <mergeCell ref="A16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2025-01-20T14:47:26Z</dcterms:modified>
</cp:coreProperties>
</file>