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0" yWindow="-120" windowWidth="23256" windowHeight="13176" activeTab="1"/>
  </bookViews>
  <sheets>
    <sheet name="Поставка питної води в бутлях" sheetId="1" r:id="rId1"/>
    <sheet name="Поставка пляшкої води" sheetId="4" r:id="rId2"/>
    <sheet name="Кваліфікаційні вимоги" sheetId="2" r:id="rId3"/>
    <sheet name="Загальна вартість закупівлі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9" i="3"/>
  <c r="C8" i="3"/>
  <c r="C7" i="3"/>
  <c r="E8" i="4"/>
  <c r="H8" i="4"/>
  <c r="K8" i="4"/>
  <c r="N8" i="4"/>
  <c r="I7" i="4"/>
  <c r="I6" i="4"/>
  <c r="I8" i="4" s="1"/>
  <c r="L6" i="4"/>
  <c r="O6" i="4"/>
  <c r="O8" i="4" s="1"/>
  <c r="L7" i="4"/>
  <c r="O7" i="4"/>
  <c r="F7" i="4"/>
  <c r="F6" i="4"/>
  <c r="H85" i="1"/>
  <c r="K85" i="1"/>
  <c r="E85" i="1"/>
  <c r="F6" i="1"/>
  <c r="I6" i="1"/>
  <c r="L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I84" i="1"/>
  <c r="I83" i="1"/>
  <c r="I82" i="1"/>
  <c r="I81" i="1"/>
  <c r="I80" i="1"/>
  <c r="I79" i="1"/>
  <c r="I7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F84" i="1"/>
  <c r="F83" i="1"/>
  <c r="F82" i="1"/>
  <c r="F81" i="1"/>
  <c r="F80" i="1"/>
  <c r="F79" i="1"/>
  <c r="F7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8" i="4" l="1"/>
  <c r="L8" i="4"/>
  <c r="F85" i="1"/>
  <c r="F86" i="1" s="1"/>
  <c r="C4" i="3" s="1"/>
  <c r="L85" i="1"/>
  <c r="L86" i="1" s="1"/>
  <c r="C6" i="3" s="1"/>
  <c r="I85" i="1"/>
  <c r="I86" i="1" s="1"/>
  <c r="C5" i="3" s="1"/>
  <c r="C11" i="3" l="1"/>
</calcChain>
</file>

<file path=xl/sharedStrings.xml><?xml version="1.0" encoding="utf-8"?>
<sst xmlns="http://schemas.openxmlformats.org/spreadsheetml/2006/main" count="218" uniqueCount="198">
  <si>
    <t>№ П/п</t>
  </si>
  <si>
    <t>Назва відділення</t>
  </si>
  <si>
    <t>Адреса</t>
  </si>
  <si>
    <t>Київське відділення №1</t>
  </si>
  <si>
    <t>Київське відділення №3</t>
  </si>
  <si>
    <t>Київське відділення №4</t>
  </si>
  <si>
    <t>Київське відділення №5</t>
  </si>
  <si>
    <t>Київське відділення №6</t>
  </si>
  <si>
    <t>Київське відділення №7</t>
  </si>
  <si>
    <t>Київське відділення №8</t>
  </si>
  <si>
    <t>Київське відділення №9</t>
  </si>
  <si>
    <t>Київське відділення №10</t>
  </si>
  <si>
    <t>Київське відділення №12</t>
  </si>
  <si>
    <t>Вінницьке відділення №2</t>
  </si>
  <si>
    <t>Львівське відділення №1</t>
  </si>
  <si>
    <t>Львівське відділення №3</t>
  </si>
  <si>
    <t>Львівське відділення №4</t>
  </si>
  <si>
    <t>Львівське відділення №5</t>
  </si>
  <si>
    <t>Дрогобицьке відділення</t>
  </si>
  <si>
    <t>Червоноградське відділення</t>
  </si>
  <si>
    <t>Тернопільське відділення</t>
  </si>
  <si>
    <t>Харківське відділення № 1</t>
  </si>
  <si>
    <t>Харківське відділення № 2</t>
  </si>
  <si>
    <t>Харківське відділення № 4</t>
  </si>
  <si>
    <t>Харківське відділення № 5</t>
  </si>
  <si>
    <t>Харківське відділення № 6</t>
  </si>
  <si>
    <t>Полтавське відділення № 1</t>
  </si>
  <si>
    <t>Кременчуцьке відділення № 1</t>
  </si>
  <si>
    <t>Сумське відділення № 1</t>
  </si>
  <si>
    <t>Запорізьке відділення №1</t>
  </si>
  <si>
    <t>Запорізьке відділення №2</t>
  </si>
  <si>
    <t>Криворізьке відділення №1</t>
  </si>
  <si>
    <t>Криворізьке відділення №2</t>
  </si>
  <si>
    <t>Івано-Франківське відділення №4</t>
  </si>
  <si>
    <t>Івано-Франківське відділення №6</t>
  </si>
  <si>
    <t>Івано-Франківське відділення №7</t>
  </si>
  <si>
    <t>Івано-Франківське відділення №8</t>
  </si>
  <si>
    <t>Черкаське відділення №1</t>
  </si>
  <si>
    <t>Чернігівське відділення №1</t>
  </si>
  <si>
    <t>Білоцерківське відділення №1</t>
  </si>
  <si>
    <t>Житомирське відділення №1</t>
  </si>
  <si>
    <t>Богородчанське відділення</t>
  </si>
  <si>
    <t>Болехівське відділення</t>
  </si>
  <si>
    <t>Бурштинське відділення</t>
  </si>
  <si>
    <t>Галицьке відділення</t>
  </si>
  <si>
    <t>Долинське відділення</t>
  </si>
  <si>
    <t>Калуське відділення</t>
  </si>
  <si>
    <t>Коломийське відділення</t>
  </si>
  <si>
    <t>Косівське відділення</t>
  </si>
  <si>
    <t>Мукачівське відділення №1</t>
  </si>
  <si>
    <t>Надвірнянське відділення</t>
  </si>
  <si>
    <t>Снятинське відділення</t>
  </si>
  <si>
    <t>Тлумацьке відділення</t>
  </si>
  <si>
    <t>Ужгородське відділення №1</t>
  </si>
  <si>
    <t>Чернівецьке відділення №1</t>
  </si>
  <si>
    <t>Стрийське відділення №1</t>
  </si>
  <si>
    <t>Самбірське відділення №1</t>
  </si>
  <si>
    <t>Хмельницьке відділення №1</t>
  </si>
  <si>
    <t>Рівненське відділення №1</t>
  </si>
  <si>
    <t>Луцьке відділення №1</t>
  </si>
  <si>
    <t>Одеське відділення №1</t>
  </si>
  <si>
    <t>Одеське відділення №2</t>
  </si>
  <si>
    <t>Одеське відділення №3</t>
  </si>
  <si>
    <t>Миколаївське відділення №2</t>
  </si>
  <si>
    <t>02002, м. Київ, вул. Р. Окіпної, 4а</t>
  </si>
  <si>
    <t>09104, м. Біла Церква, вул. Ярослава Мудрого, 16/2</t>
  </si>
  <si>
    <t>10030, м. Житомир, вул. Київська, 39</t>
  </si>
  <si>
    <t>18001, м. Черкаси, вул. Гоголя, 269</t>
  </si>
  <si>
    <t>76018, м.Івано-Франківськ, вул.Галицька ,7</t>
  </si>
  <si>
    <t>76006, м. Івано-Франківськ, вул. Стуса, 13 Б</t>
  </si>
  <si>
    <t>76018, м. Івано-Франківськ, вул. Дністровська, 26</t>
  </si>
  <si>
    <t>76014, м. Івано-Франківськ, вул. Коновальця, 132a</t>
  </si>
  <si>
    <t>77701, смт. Богородчани, вул. Шевченка, 54</t>
  </si>
  <si>
    <t>77202, м. Болехів, вул. Воїнів УПА, 9</t>
  </si>
  <si>
    <t>77111, м. Бурштин, вул. Калуська, 10/52</t>
  </si>
  <si>
    <t>77101, м. Галич, вул. Майдан Різдва, 16</t>
  </si>
  <si>
    <t>78203, м. Коломия, вул. Кобринського, 3</t>
  </si>
  <si>
    <t>78601, м. Косів, вул. Незалежності, 4</t>
  </si>
  <si>
    <t>89600, м. Мукачево, вул. Миру, 23/1</t>
  </si>
  <si>
    <t>78301, м. Снятин, вул. Шевченка, 105</t>
  </si>
  <si>
    <t>88000, м. Ужгород, пл. Жупанатська, буд. 1/1</t>
  </si>
  <si>
    <t>79008, м.Львів, вул. Валова, 11</t>
  </si>
  <si>
    <t>79066, м.Львів, вул. Сихівська 4</t>
  </si>
  <si>
    <t>79005, м.Львів, вул. Зелена 6</t>
  </si>
  <si>
    <t>79018, м.Львів, вул. Городоцька , 151</t>
  </si>
  <si>
    <t>82402, м.Стрий, вул. Шевченка, 48</t>
  </si>
  <si>
    <t>81400, м.Самбір, вул. Валова, 26</t>
  </si>
  <si>
    <t>82100, м.Дрогобич, вул. Левицького, 1</t>
  </si>
  <si>
    <t>29011, м.Хмельницький, вул. Проскурівська, 33</t>
  </si>
  <si>
    <t>46008, м.Тернопіль, вул. Руська, 18/14</t>
  </si>
  <si>
    <t>43025, м.Луцьк, вул. Л.Українки, 54</t>
  </si>
  <si>
    <t>33028, м.Рівне, вул. Соборна, 65</t>
  </si>
  <si>
    <t>61168, м. Харків вул. Героїв праці, 14</t>
  </si>
  <si>
    <t>61002, м. Харків вул. Дарвіна, 1</t>
  </si>
  <si>
    <t>40000, м. Суми, вул. Козацький Вал, 1</t>
  </si>
  <si>
    <t>78405, м. Надвірна, вул. Мазепи, 24а</t>
  </si>
  <si>
    <t>77503, м. Долина, вул. Грушевського, 1</t>
  </si>
  <si>
    <t>77304, м. Калуш, пр. Л. Українки, 1</t>
  </si>
  <si>
    <t>54034, м. Миколаїв, вул. Будівельників, 5Г</t>
  </si>
  <si>
    <t>65080, м. Одеса, вул. Люстдорфська дорога, 54</t>
  </si>
  <si>
    <t>35603, м.Дубно, вул. Д.Галицького, 3</t>
  </si>
  <si>
    <t>61072, м. Харків, вул. О.Яроша, буд. 24-Б</t>
  </si>
  <si>
    <t>Харківське відділення № 8</t>
  </si>
  <si>
    <t>Київське відділення №15</t>
  </si>
  <si>
    <t xml:space="preserve">01033, м. Київ, вул. Жилянська,  41 </t>
  </si>
  <si>
    <t>14000, м. Чернігів, вул. Івана Мазепи, 2</t>
  </si>
  <si>
    <t>02095, м. Київ, вул. Кн. Затон 2/30</t>
  </si>
  <si>
    <t>61058, м. Харків пр. Незалежності, 17</t>
  </si>
  <si>
    <t>Дніпровське відділення №1</t>
  </si>
  <si>
    <t>36011, м. Полтава, вул. Європейська, 12</t>
  </si>
  <si>
    <t>50000, м. Кривий Ріг, пр. Поштовий, 48</t>
  </si>
  <si>
    <t>Кропивницьке відділення №1</t>
  </si>
  <si>
    <t>Дніпровське відділення №2</t>
  </si>
  <si>
    <t>Дніпровське відділення №4</t>
  </si>
  <si>
    <t>Дніпровське відділення №5</t>
  </si>
  <si>
    <t>49051, м. Дніпро, вул. Калинова 11Б</t>
  </si>
  <si>
    <t>49089, м. Дніпро, вул. Титова 29</t>
  </si>
  <si>
    <t>25006, м. Кропивницький, вул. Велика Перспективна, 50</t>
  </si>
  <si>
    <t>49038, м. Дніпро, пр. Дмитра Яворницького,100</t>
  </si>
  <si>
    <t>49044, м. Дніпро вул. Січ. Стрільців,3 а</t>
  </si>
  <si>
    <r>
      <t>51931, м. Кам</t>
    </r>
    <r>
      <rPr>
        <sz val="10"/>
        <rFont val="Calibri"/>
        <family val="2"/>
        <charset val="204"/>
      </rPr>
      <t>'янське</t>
    </r>
    <r>
      <rPr>
        <sz val="10"/>
        <rFont val="Calibri"/>
        <family val="2"/>
        <charset val="204"/>
        <scheme val="minor"/>
      </rPr>
      <t>, пр. Т.Шевченка, 3</t>
    </r>
  </si>
  <si>
    <t>78001, м. Тлумач, вул. Макухи, 9</t>
  </si>
  <si>
    <t>03186, м. Київ, булв. Чоколівський, 11</t>
  </si>
  <si>
    <t>21050, м. Вінниця, вул. Соборна, буд. 75</t>
  </si>
  <si>
    <t>Київське відділення №13</t>
  </si>
  <si>
    <t>01004, м. Київ, вул. Велика Васильківська, 15/2</t>
  </si>
  <si>
    <t>50027, м. Кривий Ріг, пр.Гагаріна, 38</t>
  </si>
  <si>
    <t>02160, м. Київ, пр. Соборності, 3</t>
  </si>
  <si>
    <t>61098, м. Харків, вул. Полтавський Шлях, 148/2</t>
  </si>
  <si>
    <t>ГО Львів</t>
  </si>
  <si>
    <t>ГО Івано-Франківськ</t>
  </si>
  <si>
    <t>03150, м. Київ, вул. Велика Васильківська, 145</t>
  </si>
  <si>
    <t>69035, м. Запоріжжя, пр. Соборний, 186</t>
  </si>
  <si>
    <t>Павлоградське відділення №1</t>
  </si>
  <si>
    <t xml:space="preserve"> До розгляду приймаємо пропозиції щодо співпраці виключно по всій території України.</t>
  </si>
  <si>
    <r>
      <t>Кам</t>
    </r>
    <r>
      <rPr>
        <sz val="10"/>
        <rFont val="Calibri"/>
        <family val="2"/>
        <charset val="204"/>
      </rPr>
      <t>'ян</t>
    </r>
    <r>
      <rPr>
        <sz val="10"/>
        <rFont val="Calibri"/>
        <family val="2"/>
        <charset val="204"/>
        <scheme val="minor"/>
      </rPr>
      <t>ське відділення №1</t>
    </r>
  </si>
  <si>
    <t>ГО Київ</t>
  </si>
  <si>
    <t>04212, м. Київ, вул. Левка Лук'яненка, 21 корп.9</t>
  </si>
  <si>
    <t>03113, м. Київ, вул. Табірна, 42,</t>
  </si>
  <si>
    <t>04050, м. Київ, вул. Січових Стрільців, 103</t>
  </si>
  <si>
    <t>02100, м. Київ, вул. Гетьмана Павла Полуботка , 18</t>
  </si>
  <si>
    <t>03115, м. Київ, пр. Берестейський 106/2</t>
  </si>
  <si>
    <t>58002, м. Чернівці, вул. Головна, 50</t>
  </si>
  <si>
    <t>80105, м.Шептицький, пр. Шевченка, 16</t>
  </si>
  <si>
    <t>39600,  м. Кременчук, вул. Старшого лейтенанта Кагала, 45</t>
  </si>
  <si>
    <t>61000, м. Харків, пр. Героїв Харкова, буд. 190/1</t>
  </si>
  <si>
    <t>51400, м. Павлоград, вул. Незалежності , 151</t>
  </si>
  <si>
    <t xml:space="preserve">відділення в  м. Дубно </t>
  </si>
  <si>
    <t>69063, м. Запоріжжя, пр. Соборний, 46</t>
  </si>
  <si>
    <t>м. Львів, Ковельська буд. 109Б</t>
  </si>
  <si>
    <t>ГО Львів, АРХІВ</t>
  </si>
  <si>
    <t>м. Львів, вул. Винниченка 3</t>
  </si>
  <si>
    <t>65025, м. Одеса, Князя Володимира Великого, 129</t>
  </si>
  <si>
    <t>65026, м. Одеса, пров. Червоний, 11</t>
  </si>
  <si>
    <t>м. Київ, вул. Гетьмана Павла Полуботка  буд. 18</t>
  </si>
  <si>
    <t>м. Київ. Вул. Жилянська 41</t>
  </si>
  <si>
    <t xml:space="preserve">Заповнюються поля, виділені зеленим кольором </t>
  </si>
  <si>
    <t>Кваліфікаційні вимоги до учасника</t>
  </si>
  <si>
    <t>№</t>
  </si>
  <si>
    <t>Найменування</t>
  </si>
  <si>
    <t>Так/Ні</t>
  </si>
  <si>
    <t>Фірма учасник повинна працювати на ринку не менше 3-х років.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</si>
  <si>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</si>
  <si>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Фіксація цін на термін дії Договору.</t>
  </si>
  <si>
    <t>Оплата виключно по перерахунку та по факту виконаних робіт (післяоплата);</t>
  </si>
  <si>
    <t>Всього на місяць</t>
  </si>
  <si>
    <t>Всього на рік</t>
  </si>
  <si>
    <t>Кількість бутлів в місяць</t>
  </si>
  <si>
    <t>Ціна 1 бутля води, грн. з ПДВ</t>
  </si>
  <si>
    <t>Ціна оренди 1 кулера, грн. з ПДВ</t>
  </si>
  <si>
    <t>Кількість кулерів в місяць</t>
  </si>
  <si>
    <t>Вартість оренди кулерів в місяць, грн. з ПДВ</t>
  </si>
  <si>
    <t>Вартість бутлів води в місяць, грн. з ПДВ</t>
  </si>
  <si>
    <t>Вартість стаканів в місяць, грн. з ПДВ</t>
  </si>
  <si>
    <t>Кількість стаканів в місяць</t>
  </si>
  <si>
    <t>Не дозволяється змінювати формат технічного завдання!!!</t>
  </si>
  <si>
    <t>Загальна вартість закупівлі</t>
  </si>
  <si>
    <t>Найменування послуги</t>
  </si>
  <si>
    <t>Загальна вартість грн. з ПДВ</t>
  </si>
  <si>
    <t xml:space="preserve">Всього, грн. з ПДВ </t>
  </si>
  <si>
    <t>Вартість оренди кулерів, грн. з ПДВ за рік</t>
  </si>
  <si>
    <t>Вартість бутлів води, грн. з ПДВ, за рік</t>
  </si>
  <si>
    <t>Вартість стаканів, грн. з ПДВ за рік</t>
  </si>
  <si>
    <t>Ціна 1 пляшки води Моршинська слабогазована 0,5л., грн. з ПДВ</t>
  </si>
  <si>
    <t>Ціна 1 пляшки води Моршинська негазована 0,5л., грн. з ПДВ</t>
  </si>
  <si>
    <t>Ціна 1 пляшки води Боржомі скло 0,5л., грн. з ПДВ</t>
  </si>
  <si>
    <t>79008, м. Львів, вул. Валова, 11</t>
  </si>
  <si>
    <t>Ціна 1 пляшки води Моршинська газована 0,5л., грн. з ПДВ</t>
  </si>
  <si>
    <t>Кількість пляшок за рік</t>
  </si>
  <si>
    <t>Вартість пляшок води Моршинська газована 0,5л., грн. з ПДВ за рік</t>
  </si>
  <si>
    <t>Вартість пляшок води Моршинська слабогазована 0,5л., грн. з ПДВ за рік</t>
  </si>
  <si>
    <t>Вартість пляшок води Моршинська негазована 0,5л., грн. з ПДВ за рік</t>
  </si>
  <si>
    <t>Вартість пляшок води Боржомі скло 0,5л., грн. з ПДВ за рік</t>
  </si>
  <si>
    <t>Ціна 1 стакана паперового 185 мл. білий, грн. з ПДВ</t>
  </si>
  <si>
    <t>Вартість пляшок води Моршинська газована 0,5л. за рік, грн. з ПДВ</t>
  </si>
  <si>
    <t>Вартість пляшок води Моршинська слабогазована 0,5л. за рік, грн. з ПДВ</t>
  </si>
  <si>
    <t>Вартість пляшок води Моршинська негазована 0,5л. за рік, грн. з ПДВ</t>
  </si>
  <si>
    <t>Вартість пляшок води Боржомі скло 0,5л. за рік, грн.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</si>
</sst>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/>
    <xf numFmtId="0" fontId="1" fillId="0" borderId="0"/>
    <xf numFmtId="0" fontId="2" fillId="0" borderId="0"/>
    <xf numFmtId="0" fontId="3" fillId="0" borderId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" fillId="0" borderId="0" xfId="0" applyFont="1" applyAlignment="1">
      <alignment vertical="top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/>
    <xf numFmtId="0" fontId="12" fillId="3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4" borderId="0" xfId="0" applyFont="1" applyFill="1"/>
    <xf numFmtId="0" fontId="19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0" fontId="22" fillId="5" borderId="1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/>
    </xf>
    <xf numFmtId="2" fontId="20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4" fillId="2" borderId="0" xfId="0" applyFont="1" applyFill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/>
    <xf numFmtId="0" fontId="23" fillId="4" borderId="0" xfId="0" applyFont="1" applyFill="1" applyBorder="1"/>
    <xf numFmtId="0" fontId="4" fillId="5" borderId="1" xfId="0" applyFont="1" applyFill="1" applyBorder="1" applyAlignment="1">
      <alignment horizontal="center" vertical="center"/>
    </xf>
    <xf numFmtId="164" fontId="11" fillId="5" borderId="1" xfId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right"/>
    </xf>
    <xf numFmtId="2" fontId="19" fillId="5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</cellXfs>
  <cellStyles count="5">
    <cellStyle name="Excel Built-in Normal" xfId="1"/>
    <cellStyle name="Normalny_R_Zachodni_IV kw_v2_od" xfId="2"/>
    <cellStyle name="TableStyleLight1" xfId="4"/>
    <cellStyle name="Обычный" xfId="0" builtinId="0"/>
    <cellStyle name="Обычный 11" xfId="3"/>
  </cellStyles>
  <dxfs count="0"/>
  <tableStyles count="0" defaultTableStyle="TableStyleMedium9" defaultPivotStyle="PivotStyleLight16"/>
  <colors>
    <mruColors>
      <color rgb="FF3399FF"/>
      <color rgb="FF75D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1421"/>
  <sheetViews>
    <sheetView showGridLines="0" topLeftCell="A61" zoomScale="90" zoomScaleNormal="90" workbookViewId="0">
      <selection activeCell="F85" sqref="F85"/>
    </sheetView>
  </sheetViews>
  <sheetFormatPr defaultColWidth="9.109375" defaultRowHeight="13.8" x14ac:dyDescent="0.3"/>
  <cols>
    <col min="1" max="1" width="4.44140625" style="1" customWidth="1"/>
    <col min="2" max="2" width="31.44140625" style="2" customWidth="1"/>
    <col min="3" max="3" width="45.88671875" style="1" customWidth="1"/>
    <col min="4" max="4" width="14" style="1" customWidth="1"/>
    <col min="5" max="5" width="10.88671875" style="2" customWidth="1"/>
    <col min="6" max="6" width="14.21875" style="2" customWidth="1"/>
    <col min="7" max="7" width="14" style="2" customWidth="1"/>
    <col min="8" max="8" width="10.6640625" style="2" customWidth="1"/>
    <col min="9" max="9" width="14.21875" style="2" customWidth="1"/>
    <col min="10" max="10" width="14" style="36" customWidth="1"/>
    <col min="11" max="11" width="10.88671875" style="2" customWidth="1"/>
    <col min="12" max="12" width="14.21875" style="2" customWidth="1"/>
    <col min="13" max="16384" width="9.109375" style="2"/>
  </cols>
  <sheetData>
    <row r="1" spans="1:12" customFormat="1" ht="14.4" x14ac:dyDescent="0.3"/>
    <row r="2" spans="1:12" s="41" customFormat="1" ht="14.4" x14ac:dyDescent="0.3">
      <c r="B2" s="42" t="s">
        <v>175</v>
      </c>
    </row>
    <row r="3" spans="1:12" customFormat="1" ht="14.4" x14ac:dyDescent="0.3">
      <c r="B3" s="43" t="s">
        <v>156</v>
      </c>
    </row>
    <row r="4" spans="1:12" customFormat="1" ht="14.4" x14ac:dyDescent="0.3"/>
    <row r="5" spans="1:12" s="39" customFormat="1" ht="66" x14ac:dyDescent="0.3">
      <c r="A5" s="38" t="s">
        <v>0</v>
      </c>
      <c r="B5" s="44" t="s">
        <v>1</v>
      </c>
      <c r="C5" s="44" t="s">
        <v>2</v>
      </c>
      <c r="D5" s="45" t="s">
        <v>168</v>
      </c>
      <c r="E5" s="45" t="s">
        <v>167</v>
      </c>
      <c r="F5" s="45" t="s">
        <v>172</v>
      </c>
      <c r="G5" s="45" t="s">
        <v>169</v>
      </c>
      <c r="H5" s="45" t="s">
        <v>170</v>
      </c>
      <c r="I5" s="45" t="s">
        <v>171</v>
      </c>
      <c r="J5" s="45" t="s">
        <v>193</v>
      </c>
      <c r="K5" s="45" t="s">
        <v>174</v>
      </c>
      <c r="L5" s="45" t="s">
        <v>173</v>
      </c>
    </row>
    <row r="6" spans="1:12" ht="13.8" customHeight="1" x14ac:dyDescent="0.3">
      <c r="A6" s="7">
        <v>1</v>
      </c>
      <c r="B6" s="7" t="s">
        <v>13</v>
      </c>
      <c r="C6" s="7" t="s">
        <v>123</v>
      </c>
      <c r="D6" s="65"/>
      <c r="E6" s="63">
        <v>3</v>
      </c>
      <c r="F6" s="63">
        <f>D6*E6</f>
        <v>0</v>
      </c>
      <c r="G6" s="72"/>
      <c r="H6" s="63">
        <v>1</v>
      </c>
      <c r="I6" s="63">
        <f>G6*H6</f>
        <v>0</v>
      </c>
      <c r="J6" s="72"/>
      <c r="K6" s="5">
        <v>75</v>
      </c>
      <c r="L6" s="5">
        <f t="shared" ref="L6:L69" si="0">J6*K6</f>
        <v>0</v>
      </c>
    </row>
    <row r="7" spans="1:12" ht="13.8" customHeight="1" x14ac:dyDescent="0.3">
      <c r="A7" s="7">
        <v>2</v>
      </c>
      <c r="B7" s="7" t="s">
        <v>40</v>
      </c>
      <c r="C7" s="7" t="s">
        <v>66</v>
      </c>
      <c r="D7" s="65"/>
      <c r="E7" s="63">
        <v>4</v>
      </c>
      <c r="F7" s="63">
        <f t="shared" ref="F7:F70" si="1">D7*E7</f>
        <v>0</v>
      </c>
      <c r="G7" s="72"/>
      <c r="H7" s="63">
        <v>1</v>
      </c>
      <c r="I7" s="63">
        <f t="shared" ref="I7:I70" si="2">G7*H7</f>
        <v>0</v>
      </c>
      <c r="J7" s="72"/>
      <c r="K7" s="5">
        <v>75</v>
      </c>
      <c r="L7" s="5">
        <f t="shared" si="0"/>
        <v>0</v>
      </c>
    </row>
    <row r="8" spans="1:12" ht="13.8" customHeight="1" x14ac:dyDescent="0.3">
      <c r="A8" s="7">
        <v>3</v>
      </c>
      <c r="B8" s="7" t="s">
        <v>3</v>
      </c>
      <c r="C8" s="7" t="s">
        <v>127</v>
      </c>
      <c r="D8" s="65"/>
      <c r="E8" s="63">
        <v>6</v>
      </c>
      <c r="F8" s="63">
        <f t="shared" si="1"/>
        <v>0</v>
      </c>
      <c r="G8" s="72"/>
      <c r="H8" s="63">
        <v>1</v>
      </c>
      <c r="I8" s="63">
        <f t="shared" si="2"/>
        <v>0</v>
      </c>
      <c r="J8" s="72"/>
      <c r="K8" s="5">
        <v>75</v>
      </c>
      <c r="L8" s="5">
        <f t="shared" si="0"/>
        <v>0</v>
      </c>
    </row>
    <row r="9" spans="1:12" ht="13.8" customHeight="1" x14ac:dyDescent="0.3">
      <c r="A9" s="7">
        <v>4</v>
      </c>
      <c r="B9" s="7" t="s">
        <v>4</v>
      </c>
      <c r="C9" s="7" t="s">
        <v>131</v>
      </c>
      <c r="D9" s="65"/>
      <c r="E9" s="63">
        <v>3</v>
      </c>
      <c r="F9" s="63">
        <f t="shared" si="1"/>
        <v>0</v>
      </c>
      <c r="G9" s="72"/>
      <c r="H9" s="63">
        <v>1</v>
      </c>
      <c r="I9" s="63">
        <f t="shared" si="2"/>
        <v>0</v>
      </c>
      <c r="J9" s="72"/>
      <c r="K9" s="5">
        <v>75</v>
      </c>
      <c r="L9" s="5">
        <f t="shared" si="0"/>
        <v>0</v>
      </c>
    </row>
    <row r="10" spans="1:12" ht="13.8" customHeight="1" x14ac:dyDescent="0.3">
      <c r="A10" s="7">
        <v>5</v>
      </c>
      <c r="B10" s="7" t="s">
        <v>5</v>
      </c>
      <c r="C10" s="14" t="s">
        <v>137</v>
      </c>
      <c r="D10" s="66"/>
      <c r="E10" s="63">
        <v>3</v>
      </c>
      <c r="F10" s="63">
        <f t="shared" si="1"/>
        <v>0</v>
      </c>
      <c r="G10" s="72"/>
      <c r="H10" s="63">
        <v>1</v>
      </c>
      <c r="I10" s="63">
        <f t="shared" si="2"/>
        <v>0</v>
      </c>
      <c r="J10" s="72"/>
      <c r="K10" s="5">
        <v>75</v>
      </c>
      <c r="L10" s="5">
        <f t="shared" si="0"/>
        <v>0</v>
      </c>
    </row>
    <row r="11" spans="1:12" ht="13.8" customHeight="1" x14ac:dyDescent="0.3">
      <c r="A11" s="7">
        <v>6</v>
      </c>
      <c r="B11" s="7" t="s">
        <v>6</v>
      </c>
      <c r="C11" s="8" t="s">
        <v>138</v>
      </c>
      <c r="D11" s="67"/>
      <c r="E11" s="63">
        <v>3</v>
      </c>
      <c r="F11" s="63">
        <f t="shared" si="1"/>
        <v>0</v>
      </c>
      <c r="G11" s="72"/>
      <c r="H11" s="63">
        <v>1</v>
      </c>
      <c r="I11" s="63">
        <f t="shared" si="2"/>
        <v>0</v>
      </c>
      <c r="J11" s="72"/>
      <c r="K11" s="5">
        <v>75</v>
      </c>
      <c r="L11" s="5">
        <f t="shared" si="0"/>
        <v>0</v>
      </c>
    </row>
    <row r="12" spans="1:12" ht="13.8" customHeight="1" x14ac:dyDescent="0.3">
      <c r="A12" s="7">
        <v>7</v>
      </c>
      <c r="B12" s="7" t="s">
        <v>7</v>
      </c>
      <c r="C12" s="8" t="s">
        <v>139</v>
      </c>
      <c r="D12" s="67"/>
      <c r="E12" s="63">
        <v>3</v>
      </c>
      <c r="F12" s="63">
        <f t="shared" si="1"/>
        <v>0</v>
      </c>
      <c r="G12" s="72"/>
      <c r="H12" s="63">
        <v>1</v>
      </c>
      <c r="I12" s="63">
        <f t="shared" si="2"/>
        <v>0</v>
      </c>
      <c r="J12" s="72"/>
      <c r="K12" s="5">
        <v>75</v>
      </c>
      <c r="L12" s="5">
        <f t="shared" si="0"/>
        <v>0</v>
      </c>
    </row>
    <row r="13" spans="1:12" ht="13.8" customHeight="1" x14ac:dyDescent="0.3">
      <c r="A13" s="7">
        <v>8</v>
      </c>
      <c r="B13" s="7" t="s">
        <v>8</v>
      </c>
      <c r="C13" s="8" t="s">
        <v>106</v>
      </c>
      <c r="D13" s="67"/>
      <c r="E13" s="63">
        <v>3</v>
      </c>
      <c r="F13" s="63">
        <f t="shared" si="1"/>
        <v>0</v>
      </c>
      <c r="G13" s="72"/>
      <c r="H13" s="63">
        <v>1</v>
      </c>
      <c r="I13" s="63">
        <f t="shared" si="2"/>
        <v>0</v>
      </c>
      <c r="J13" s="72"/>
      <c r="K13" s="5">
        <v>75</v>
      </c>
      <c r="L13" s="5">
        <f t="shared" si="0"/>
        <v>0</v>
      </c>
    </row>
    <row r="14" spans="1:12" ht="13.8" customHeight="1" x14ac:dyDescent="0.3">
      <c r="A14" s="7">
        <v>9</v>
      </c>
      <c r="B14" s="7" t="s">
        <v>9</v>
      </c>
      <c r="C14" s="8" t="s">
        <v>141</v>
      </c>
      <c r="D14" s="67"/>
      <c r="E14" s="63">
        <v>5</v>
      </c>
      <c r="F14" s="63">
        <f t="shared" si="1"/>
        <v>0</v>
      </c>
      <c r="G14" s="72"/>
      <c r="H14" s="63">
        <v>1</v>
      </c>
      <c r="I14" s="63">
        <f t="shared" si="2"/>
        <v>0</v>
      </c>
      <c r="J14" s="72"/>
      <c r="K14" s="5">
        <v>75</v>
      </c>
      <c r="L14" s="5">
        <f t="shared" si="0"/>
        <v>0</v>
      </c>
    </row>
    <row r="15" spans="1:12" ht="13.8" customHeight="1" x14ac:dyDescent="0.3">
      <c r="A15" s="7">
        <v>10</v>
      </c>
      <c r="B15" s="7" t="s">
        <v>10</v>
      </c>
      <c r="C15" s="8" t="s">
        <v>64</v>
      </c>
      <c r="D15" s="67"/>
      <c r="E15" s="63">
        <v>3</v>
      </c>
      <c r="F15" s="63">
        <f t="shared" si="1"/>
        <v>0</v>
      </c>
      <c r="G15" s="72"/>
      <c r="H15" s="63">
        <v>1</v>
      </c>
      <c r="I15" s="63">
        <f t="shared" si="2"/>
        <v>0</v>
      </c>
      <c r="J15" s="72"/>
      <c r="K15" s="5">
        <v>75</v>
      </c>
      <c r="L15" s="5">
        <f t="shared" si="0"/>
        <v>0</v>
      </c>
    </row>
    <row r="16" spans="1:12" ht="13.8" customHeight="1" x14ac:dyDescent="0.3">
      <c r="A16" s="7">
        <v>11</v>
      </c>
      <c r="B16" s="7" t="s">
        <v>11</v>
      </c>
      <c r="C16" s="14" t="s">
        <v>140</v>
      </c>
      <c r="D16" s="66"/>
      <c r="E16" s="63">
        <v>3</v>
      </c>
      <c r="F16" s="63">
        <f t="shared" si="1"/>
        <v>0</v>
      </c>
      <c r="G16" s="72"/>
      <c r="H16" s="63">
        <v>1</v>
      </c>
      <c r="I16" s="63">
        <f t="shared" si="2"/>
        <v>0</v>
      </c>
      <c r="J16" s="72"/>
      <c r="K16" s="5">
        <v>75</v>
      </c>
      <c r="L16" s="5">
        <f t="shared" si="0"/>
        <v>0</v>
      </c>
    </row>
    <row r="17" spans="1:12" ht="13.8" customHeight="1" x14ac:dyDescent="0.3">
      <c r="A17" s="7">
        <v>12</v>
      </c>
      <c r="B17" s="7" t="s">
        <v>12</v>
      </c>
      <c r="C17" s="8" t="s">
        <v>122</v>
      </c>
      <c r="D17" s="67"/>
      <c r="E17" s="63">
        <v>3</v>
      </c>
      <c r="F17" s="63">
        <f t="shared" si="1"/>
        <v>0</v>
      </c>
      <c r="G17" s="72"/>
      <c r="H17" s="63">
        <v>1</v>
      </c>
      <c r="I17" s="63">
        <f t="shared" si="2"/>
        <v>0</v>
      </c>
      <c r="J17" s="72"/>
      <c r="K17" s="5">
        <v>75</v>
      </c>
      <c r="L17" s="5">
        <f t="shared" si="0"/>
        <v>0</v>
      </c>
    </row>
    <row r="18" spans="1:12" ht="13.8" customHeight="1" x14ac:dyDescent="0.3">
      <c r="A18" s="7">
        <v>13</v>
      </c>
      <c r="B18" s="7" t="s">
        <v>124</v>
      </c>
      <c r="C18" s="8" t="s">
        <v>125</v>
      </c>
      <c r="D18" s="67"/>
      <c r="E18" s="63">
        <v>3</v>
      </c>
      <c r="F18" s="63">
        <f t="shared" si="1"/>
        <v>0</v>
      </c>
      <c r="G18" s="72"/>
      <c r="H18" s="63">
        <v>1</v>
      </c>
      <c r="I18" s="63">
        <f t="shared" si="2"/>
        <v>0</v>
      </c>
      <c r="J18" s="72"/>
      <c r="K18" s="5">
        <v>75</v>
      </c>
      <c r="L18" s="5">
        <f t="shared" si="0"/>
        <v>0</v>
      </c>
    </row>
    <row r="19" spans="1:12" ht="13.8" customHeight="1" x14ac:dyDescent="0.3">
      <c r="A19" s="7">
        <v>14</v>
      </c>
      <c r="B19" s="7" t="s">
        <v>103</v>
      </c>
      <c r="C19" s="8" t="s">
        <v>104</v>
      </c>
      <c r="D19" s="67"/>
      <c r="E19" s="63">
        <v>3</v>
      </c>
      <c r="F19" s="63">
        <f t="shared" si="1"/>
        <v>0</v>
      </c>
      <c r="G19" s="72"/>
      <c r="H19" s="63">
        <v>1</v>
      </c>
      <c r="I19" s="63">
        <f t="shared" si="2"/>
        <v>0</v>
      </c>
      <c r="J19" s="72"/>
      <c r="K19" s="5">
        <v>75</v>
      </c>
      <c r="L19" s="5">
        <f t="shared" si="0"/>
        <v>0</v>
      </c>
    </row>
    <row r="20" spans="1:12" ht="13.8" customHeight="1" x14ac:dyDescent="0.3">
      <c r="A20" s="7">
        <v>14</v>
      </c>
      <c r="B20" s="7" t="s">
        <v>39</v>
      </c>
      <c r="C20" s="8" t="s">
        <v>65</v>
      </c>
      <c r="D20" s="67"/>
      <c r="E20" s="63">
        <v>4</v>
      </c>
      <c r="F20" s="63">
        <f t="shared" si="1"/>
        <v>0</v>
      </c>
      <c r="G20" s="72"/>
      <c r="H20" s="63">
        <v>1</v>
      </c>
      <c r="I20" s="63">
        <f t="shared" si="2"/>
        <v>0</v>
      </c>
      <c r="J20" s="72"/>
      <c r="K20" s="5">
        <v>75</v>
      </c>
      <c r="L20" s="5">
        <f t="shared" si="0"/>
        <v>0</v>
      </c>
    </row>
    <row r="21" spans="1:12" ht="13.8" customHeight="1" x14ac:dyDescent="0.3">
      <c r="A21" s="7">
        <v>16</v>
      </c>
      <c r="B21" s="7" t="s">
        <v>37</v>
      </c>
      <c r="C21" s="8" t="s">
        <v>67</v>
      </c>
      <c r="D21" s="67"/>
      <c r="E21" s="63">
        <v>4</v>
      </c>
      <c r="F21" s="63">
        <f t="shared" si="1"/>
        <v>0</v>
      </c>
      <c r="G21" s="72"/>
      <c r="H21" s="63">
        <v>1</v>
      </c>
      <c r="I21" s="63">
        <f t="shared" si="2"/>
        <v>0</v>
      </c>
      <c r="J21" s="72"/>
      <c r="K21" s="5">
        <v>75</v>
      </c>
      <c r="L21" s="5">
        <f t="shared" si="0"/>
        <v>0</v>
      </c>
    </row>
    <row r="22" spans="1:12" ht="13.8" customHeight="1" x14ac:dyDescent="0.3">
      <c r="A22" s="7">
        <v>17</v>
      </c>
      <c r="B22" s="7" t="s">
        <v>38</v>
      </c>
      <c r="C22" s="14" t="s">
        <v>105</v>
      </c>
      <c r="D22" s="66"/>
      <c r="E22" s="63">
        <v>2</v>
      </c>
      <c r="F22" s="63">
        <f t="shared" si="1"/>
        <v>0</v>
      </c>
      <c r="G22" s="72"/>
      <c r="H22" s="63">
        <v>1</v>
      </c>
      <c r="I22" s="63">
        <f t="shared" si="2"/>
        <v>0</v>
      </c>
      <c r="J22" s="72"/>
      <c r="K22" s="5">
        <v>75</v>
      </c>
      <c r="L22" s="5">
        <f t="shared" si="0"/>
        <v>0</v>
      </c>
    </row>
    <row r="23" spans="1:12" ht="13.8" customHeight="1" x14ac:dyDescent="0.3">
      <c r="A23" s="7">
        <v>18</v>
      </c>
      <c r="B23" s="7" t="s">
        <v>33</v>
      </c>
      <c r="C23" s="8" t="s">
        <v>68</v>
      </c>
      <c r="D23" s="67"/>
      <c r="E23" s="63">
        <v>6</v>
      </c>
      <c r="F23" s="63">
        <f t="shared" si="1"/>
        <v>0</v>
      </c>
      <c r="G23" s="72"/>
      <c r="H23" s="63">
        <v>2</v>
      </c>
      <c r="I23" s="63">
        <f t="shared" si="2"/>
        <v>0</v>
      </c>
      <c r="J23" s="72"/>
      <c r="K23" s="5">
        <v>100</v>
      </c>
      <c r="L23" s="5">
        <f t="shared" si="0"/>
        <v>0</v>
      </c>
    </row>
    <row r="24" spans="1:12" ht="13.8" customHeight="1" x14ac:dyDescent="0.3">
      <c r="A24" s="7">
        <v>19</v>
      </c>
      <c r="B24" s="7" t="s">
        <v>34</v>
      </c>
      <c r="C24" s="8" t="s">
        <v>69</v>
      </c>
      <c r="D24" s="67"/>
      <c r="E24" s="63">
        <v>3</v>
      </c>
      <c r="F24" s="63">
        <f t="shared" si="1"/>
        <v>0</v>
      </c>
      <c r="G24" s="72"/>
      <c r="H24" s="63">
        <v>1</v>
      </c>
      <c r="I24" s="63">
        <f t="shared" si="2"/>
        <v>0</v>
      </c>
      <c r="J24" s="72"/>
      <c r="K24" s="5">
        <v>75</v>
      </c>
      <c r="L24" s="5">
        <f t="shared" si="0"/>
        <v>0</v>
      </c>
    </row>
    <row r="25" spans="1:12" ht="13.8" customHeight="1" x14ac:dyDescent="0.3">
      <c r="A25" s="7">
        <v>20</v>
      </c>
      <c r="B25" s="7" t="s">
        <v>35</v>
      </c>
      <c r="C25" s="8" t="s">
        <v>70</v>
      </c>
      <c r="D25" s="67"/>
      <c r="E25" s="63">
        <v>3</v>
      </c>
      <c r="F25" s="63">
        <f t="shared" si="1"/>
        <v>0</v>
      </c>
      <c r="G25" s="72"/>
      <c r="H25" s="63">
        <v>1</v>
      </c>
      <c r="I25" s="63">
        <f t="shared" si="2"/>
        <v>0</v>
      </c>
      <c r="J25" s="72"/>
      <c r="K25" s="5">
        <v>75</v>
      </c>
      <c r="L25" s="5">
        <f t="shared" si="0"/>
        <v>0</v>
      </c>
    </row>
    <row r="26" spans="1:12" ht="13.8" customHeight="1" x14ac:dyDescent="0.3">
      <c r="A26" s="7">
        <v>21</v>
      </c>
      <c r="B26" s="7" t="s">
        <v>36</v>
      </c>
      <c r="C26" s="8" t="s">
        <v>71</v>
      </c>
      <c r="D26" s="67"/>
      <c r="E26" s="63">
        <v>3</v>
      </c>
      <c r="F26" s="63">
        <f t="shared" si="1"/>
        <v>0</v>
      </c>
      <c r="G26" s="72"/>
      <c r="H26" s="63">
        <v>1</v>
      </c>
      <c r="I26" s="63">
        <f t="shared" si="2"/>
        <v>0</v>
      </c>
      <c r="J26" s="72"/>
      <c r="K26" s="5">
        <v>75</v>
      </c>
      <c r="L26" s="5">
        <f t="shared" si="0"/>
        <v>0</v>
      </c>
    </row>
    <row r="27" spans="1:12" ht="13.8" customHeight="1" x14ac:dyDescent="0.3">
      <c r="A27" s="7">
        <v>22</v>
      </c>
      <c r="B27" s="7" t="s">
        <v>41</v>
      </c>
      <c r="C27" s="8" t="s">
        <v>72</v>
      </c>
      <c r="D27" s="67"/>
      <c r="E27" s="63">
        <v>4</v>
      </c>
      <c r="F27" s="63">
        <f t="shared" si="1"/>
        <v>0</v>
      </c>
      <c r="G27" s="72"/>
      <c r="H27" s="63">
        <v>1</v>
      </c>
      <c r="I27" s="63">
        <f t="shared" si="2"/>
        <v>0</v>
      </c>
      <c r="J27" s="72"/>
      <c r="K27" s="5">
        <v>75</v>
      </c>
      <c r="L27" s="5">
        <f t="shared" si="0"/>
        <v>0</v>
      </c>
    </row>
    <row r="28" spans="1:12" ht="13.8" customHeight="1" x14ac:dyDescent="0.3">
      <c r="A28" s="7">
        <v>23</v>
      </c>
      <c r="B28" s="7" t="s">
        <v>42</v>
      </c>
      <c r="C28" s="8" t="s">
        <v>73</v>
      </c>
      <c r="D28" s="67"/>
      <c r="E28" s="63">
        <v>3</v>
      </c>
      <c r="F28" s="63">
        <f t="shared" si="1"/>
        <v>0</v>
      </c>
      <c r="G28" s="72"/>
      <c r="H28" s="63">
        <v>1</v>
      </c>
      <c r="I28" s="63">
        <f t="shared" si="2"/>
        <v>0</v>
      </c>
      <c r="J28" s="72"/>
      <c r="K28" s="5">
        <v>75</v>
      </c>
      <c r="L28" s="5">
        <f t="shared" si="0"/>
        <v>0</v>
      </c>
    </row>
    <row r="29" spans="1:12" ht="13.8" customHeight="1" x14ac:dyDescent="0.3">
      <c r="A29" s="7">
        <v>24</v>
      </c>
      <c r="B29" s="7" t="s">
        <v>43</v>
      </c>
      <c r="C29" s="8" t="s">
        <v>74</v>
      </c>
      <c r="D29" s="67"/>
      <c r="E29" s="63">
        <v>3</v>
      </c>
      <c r="F29" s="63">
        <f t="shared" si="1"/>
        <v>0</v>
      </c>
      <c r="G29" s="72"/>
      <c r="H29" s="63">
        <v>1</v>
      </c>
      <c r="I29" s="63">
        <f t="shared" si="2"/>
        <v>0</v>
      </c>
      <c r="J29" s="72"/>
      <c r="K29" s="5">
        <v>75</v>
      </c>
      <c r="L29" s="5">
        <f t="shared" si="0"/>
        <v>0</v>
      </c>
    </row>
    <row r="30" spans="1:12" ht="13.8" customHeight="1" x14ac:dyDescent="0.3">
      <c r="A30" s="7">
        <v>25</v>
      </c>
      <c r="B30" s="7" t="s">
        <v>44</v>
      </c>
      <c r="C30" s="8" t="s">
        <v>75</v>
      </c>
      <c r="D30" s="67"/>
      <c r="E30" s="63">
        <v>3</v>
      </c>
      <c r="F30" s="63">
        <f t="shared" si="1"/>
        <v>0</v>
      </c>
      <c r="G30" s="72"/>
      <c r="H30" s="63">
        <v>1</v>
      </c>
      <c r="I30" s="63">
        <f t="shared" si="2"/>
        <v>0</v>
      </c>
      <c r="J30" s="72"/>
      <c r="K30" s="5">
        <v>75</v>
      </c>
      <c r="L30" s="5">
        <f t="shared" si="0"/>
        <v>0</v>
      </c>
    </row>
    <row r="31" spans="1:12" ht="13.8" customHeight="1" x14ac:dyDescent="0.3">
      <c r="A31" s="7">
        <v>26</v>
      </c>
      <c r="B31" s="7" t="s">
        <v>45</v>
      </c>
      <c r="C31" s="9" t="s">
        <v>96</v>
      </c>
      <c r="D31" s="68"/>
      <c r="E31" s="63">
        <v>4</v>
      </c>
      <c r="F31" s="63">
        <f t="shared" si="1"/>
        <v>0</v>
      </c>
      <c r="G31" s="72"/>
      <c r="H31" s="63">
        <v>1</v>
      </c>
      <c r="I31" s="63">
        <f t="shared" si="2"/>
        <v>0</v>
      </c>
      <c r="J31" s="72"/>
      <c r="K31" s="5">
        <v>75</v>
      </c>
      <c r="L31" s="5">
        <f t="shared" si="0"/>
        <v>0</v>
      </c>
    </row>
    <row r="32" spans="1:12" ht="13.8" customHeight="1" x14ac:dyDescent="0.3">
      <c r="A32" s="7">
        <v>27</v>
      </c>
      <c r="B32" s="7" t="s">
        <v>46</v>
      </c>
      <c r="C32" s="9" t="s">
        <v>97</v>
      </c>
      <c r="D32" s="68"/>
      <c r="E32" s="63">
        <v>6</v>
      </c>
      <c r="F32" s="63">
        <f t="shared" si="1"/>
        <v>0</v>
      </c>
      <c r="G32" s="72"/>
      <c r="H32" s="63">
        <v>1</v>
      </c>
      <c r="I32" s="63">
        <f t="shared" si="2"/>
        <v>0</v>
      </c>
      <c r="J32" s="72"/>
      <c r="K32" s="5">
        <v>75</v>
      </c>
      <c r="L32" s="5">
        <f t="shared" si="0"/>
        <v>0</v>
      </c>
    </row>
    <row r="33" spans="1:12" ht="13.8" customHeight="1" x14ac:dyDescent="0.3">
      <c r="A33" s="7">
        <v>28</v>
      </c>
      <c r="B33" s="7" t="s">
        <v>47</v>
      </c>
      <c r="C33" s="8" t="s">
        <v>76</v>
      </c>
      <c r="D33" s="67"/>
      <c r="E33" s="63">
        <v>3</v>
      </c>
      <c r="F33" s="63">
        <f t="shared" si="1"/>
        <v>0</v>
      </c>
      <c r="G33" s="72"/>
      <c r="H33" s="63">
        <v>1</v>
      </c>
      <c r="I33" s="63">
        <f t="shared" si="2"/>
        <v>0</v>
      </c>
      <c r="J33" s="72"/>
      <c r="K33" s="5">
        <v>75</v>
      </c>
      <c r="L33" s="5">
        <f t="shared" si="0"/>
        <v>0</v>
      </c>
    </row>
    <row r="34" spans="1:12" ht="13.8" customHeight="1" x14ac:dyDescent="0.3">
      <c r="A34" s="7">
        <v>29</v>
      </c>
      <c r="B34" s="7" t="s">
        <v>48</v>
      </c>
      <c r="C34" s="8" t="s">
        <v>77</v>
      </c>
      <c r="D34" s="67"/>
      <c r="E34" s="63">
        <v>2</v>
      </c>
      <c r="F34" s="63">
        <f t="shared" si="1"/>
        <v>0</v>
      </c>
      <c r="G34" s="72"/>
      <c r="H34" s="63">
        <v>1</v>
      </c>
      <c r="I34" s="63">
        <f t="shared" si="2"/>
        <v>0</v>
      </c>
      <c r="J34" s="72"/>
      <c r="K34" s="5">
        <v>75</v>
      </c>
      <c r="L34" s="5">
        <f t="shared" si="0"/>
        <v>0</v>
      </c>
    </row>
    <row r="35" spans="1:12" ht="13.8" customHeight="1" x14ac:dyDescent="0.3">
      <c r="A35" s="7">
        <v>30</v>
      </c>
      <c r="B35" s="7" t="s">
        <v>50</v>
      </c>
      <c r="C35" s="9" t="s">
        <v>95</v>
      </c>
      <c r="D35" s="68"/>
      <c r="E35" s="63">
        <v>3</v>
      </c>
      <c r="F35" s="63">
        <f t="shared" si="1"/>
        <v>0</v>
      </c>
      <c r="G35" s="72"/>
      <c r="H35" s="63">
        <v>1</v>
      </c>
      <c r="I35" s="63">
        <f t="shared" si="2"/>
        <v>0</v>
      </c>
      <c r="J35" s="72"/>
      <c r="K35" s="5">
        <v>75</v>
      </c>
      <c r="L35" s="5">
        <f t="shared" si="0"/>
        <v>0</v>
      </c>
    </row>
    <row r="36" spans="1:12" ht="13.8" customHeight="1" x14ac:dyDescent="0.3">
      <c r="A36" s="7">
        <v>31</v>
      </c>
      <c r="B36" s="7" t="s">
        <v>51</v>
      </c>
      <c r="C36" s="8" t="s">
        <v>79</v>
      </c>
      <c r="D36" s="67"/>
      <c r="E36" s="63">
        <v>2</v>
      </c>
      <c r="F36" s="63">
        <f t="shared" si="1"/>
        <v>0</v>
      </c>
      <c r="G36" s="72"/>
      <c r="H36" s="63">
        <v>1</v>
      </c>
      <c r="I36" s="63">
        <f t="shared" si="2"/>
        <v>0</v>
      </c>
      <c r="J36" s="72"/>
      <c r="K36" s="5">
        <v>75</v>
      </c>
      <c r="L36" s="5">
        <f t="shared" si="0"/>
        <v>0</v>
      </c>
    </row>
    <row r="37" spans="1:12" ht="13.8" customHeight="1" x14ac:dyDescent="0.3">
      <c r="A37" s="7">
        <v>32</v>
      </c>
      <c r="B37" s="7" t="s">
        <v>52</v>
      </c>
      <c r="C37" s="8" t="s">
        <v>121</v>
      </c>
      <c r="D37" s="67"/>
      <c r="E37" s="63">
        <v>3</v>
      </c>
      <c r="F37" s="63">
        <f t="shared" si="1"/>
        <v>0</v>
      </c>
      <c r="G37" s="72"/>
      <c r="H37" s="63">
        <v>1</v>
      </c>
      <c r="I37" s="63">
        <f t="shared" si="2"/>
        <v>0</v>
      </c>
      <c r="J37" s="72"/>
      <c r="K37" s="5">
        <v>75</v>
      </c>
      <c r="L37" s="5">
        <f t="shared" si="0"/>
        <v>0</v>
      </c>
    </row>
    <row r="38" spans="1:12" ht="13.8" customHeight="1" x14ac:dyDescent="0.3">
      <c r="A38" s="7">
        <v>33</v>
      </c>
      <c r="B38" s="7" t="s">
        <v>49</v>
      </c>
      <c r="C38" s="8" t="s">
        <v>78</v>
      </c>
      <c r="D38" s="67"/>
      <c r="E38" s="63">
        <v>3</v>
      </c>
      <c r="F38" s="63">
        <f t="shared" si="1"/>
        <v>0</v>
      </c>
      <c r="G38" s="72"/>
      <c r="H38" s="63">
        <v>1</v>
      </c>
      <c r="I38" s="63">
        <f t="shared" si="2"/>
        <v>0</v>
      </c>
      <c r="J38" s="72"/>
      <c r="K38" s="5">
        <v>75</v>
      </c>
      <c r="L38" s="5">
        <f t="shared" si="0"/>
        <v>0</v>
      </c>
    </row>
    <row r="39" spans="1:12" ht="13.8" customHeight="1" x14ac:dyDescent="0.3">
      <c r="A39" s="7">
        <v>34</v>
      </c>
      <c r="B39" s="7" t="s">
        <v>53</v>
      </c>
      <c r="C39" s="9" t="s">
        <v>80</v>
      </c>
      <c r="D39" s="68"/>
      <c r="E39" s="63">
        <v>3</v>
      </c>
      <c r="F39" s="63">
        <f t="shared" si="1"/>
        <v>0</v>
      </c>
      <c r="G39" s="72"/>
      <c r="H39" s="63">
        <v>1</v>
      </c>
      <c r="I39" s="63">
        <f t="shared" si="2"/>
        <v>0</v>
      </c>
      <c r="J39" s="72"/>
      <c r="K39" s="5">
        <v>75</v>
      </c>
      <c r="L39" s="5">
        <f t="shared" si="0"/>
        <v>0</v>
      </c>
    </row>
    <row r="40" spans="1:12" ht="13.8" customHeight="1" x14ac:dyDescent="0.3">
      <c r="A40" s="7">
        <v>35</v>
      </c>
      <c r="B40" s="7" t="s">
        <v>54</v>
      </c>
      <c r="C40" s="14" t="s">
        <v>142</v>
      </c>
      <c r="D40" s="66"/>
      <c r="E40" s="63">
        <v>5</v>
      </c>
      <c r="F40" s="63">
        <f t="shared" si="1"/>
        <v>0</v>
      </c>
      <c r="G40" s="72"/>
      <c r="H40" s="63">
        <v>1</v>
      </c>
      <c r="I40" s="63">
        <f t="shared" si="2"/>
        <v>0</v>
      </c>
      <c r="J40" s="72"/>
      <c r="K40" s="5">
        <v>75</v>
      </c>
      <c r="L40" s="5">
        <f t="shared" si="0"/>
        <v>0</v>
      </c>
    </row>
    <row r="41" spans="1:12" ht="13.8" customHeight="1" x14ac:dyDescent="0.3">
      <c r="A41" s="7">
        <v>36</v>
      </c>
      <c r="B41" s="7" t="s">
        <v>14</v>
      </c>
      <c r="C41" s="8" t="s">
        <v>81</v>
      </c>
      <c r="D41" s="67"/>
      <c r="E41" s="63">
        <v>3</v>
      </c>
      <c r="F41" s="63">
        <f t="shared" si="1"/>
        <v>0</v>
      </c>
      <c r="G41" s="72"/>
      <c r="H41" s="63">
        <v>1</v>
      </c>
      <c r="I41" s="63">
        <f t="shared" si="2"/>
        <v>0</v>
      </c>
      <c r="J41" s="72"/>
      <c r="K41" s="5">
        <v>75</v>
      </c>
      <c r="L41" s="5">
        <f t="shared" si="0"/>
        <v>0</v>
      </c>
    </row>
    <row r="42" spans="1:12" ht="13.8" customHeight="1" x14ac:dyDescent="0.3">
      <c r="A42" s="7">
        <v>37</v>
      </c>
      <c r="B42" s="7" t="s">
        <v>15</v>
      </c>
      <c r="C42" s="8" t="s">
        <v>82</v>
      </c>
      <c r="D42" s="67"/>
      <c r="E42" s="63">
        <v>3</v>
      </c>
      <c r="F42" s="63">
        <f t="shared" si="1"/>
        <v>0</v>
      </c>
      <c r="G42" s="72"/>
      <c r="H42" s="63">
        <v>1</v>
      </c>
      <c r="I42" s="63">
        <f t="shared" si="2"/>
        <v>0</v>
      </c>
      <c r="J42" s="72"/>
      <c r="K42" s="5">
        <v>75</v>
      </c>
      <c r="L42" s="5">
        <f t="shared" si="0"/>
        <v>0</v>
      </c>
    </row>
    <row r="43" spans="1:12" ht="13.8" customHeight="1" x14ac:dyDescent="0.3">
      <c r="A43" s="7">
        <v>38</v>
      </c>
      <c r="B43" s="7" t="s">
        <v>16</v>
      </c>
      <c r="C43" s="8" t="s">
        <v>83</v>
      </c>
      <c r="D43" s="67"/>
      <c r="E43" s="63">
        <v>3</v>
      </c>
      <c r="F43" s="63">
        <f t="shared" si="1"/>
        <v>0</v>
      </c>
      <c r="G43" s="72"/>
      <c r="H43" s="63">
        <v>1</v>
      </c>
      <c r="I43" s="63">
        <f t="shared" si="2"/>
        <v>0</v>
      </c>
      <c r="J43" s="72"/>
      <c r="K43" s="5">
        <v>75</v>
      </c>
      <c r="L43" s="5">
        <f t="shared" si="0"/>
        <v>0</v>
      </c>
    </row>
    <row r="44" spans="1:12" s="4" customFormat="1" ht="13.8" customHeight="1" x14ac:dyDescent="0.3">
      <c r="A44" s="7">
        <v>39</v>
      </c>
      <c r="B44" s="7" t="s">
        <v>17</v>
      </c>
      <c r="C44" s="8" t="s">
        <v>84</v>
      </c>
      <c r="D44" s="67"/>
      <c r="E44" s="63">
        <v>3</v>
      </c>
      <c r="F44" s="63">
        <f t="shared" si="1"/>
        <v>0</v>
      </c>
      <c r="G44" s="72"/>
      <c r="H44" s="63">
        <v>1</v>
      </c>
      <c r="I44" s="63">
        <f t="shared" si="2"/>
        <v>0</v>
      </c>
      <c r="J44" s="72"/>
      <c r="K44" s="5">
        <v>75</v>
      </c>
      <c r="L44" s="5">
        <f t="shared" si="0"/>
        <v>0</v>
      </c>
    </row>
    <row r="45" spans="1:12" ht="13.8" customHeight="1" x14ac:dyDescent="0.3">
      <c r="A45" s="7">
        <v>40</v>
      </c>
      <c r="B45" s="7" t="s">
        <v>18</v>
      </c>
      <c r="C45" s="8" t="s">
        <v>87</v>
      </c>
      <c r="D45" s="67"/>
      <c r="E45" s="63">
        <v>3</v>
      </c>
      <c r="F45" s="63">
        <f t="shared" si="1"/>
        <v>0</v>
      </c>
      <c r="G45" s="72"/>
      <c r="H45" s="63">
        <v>1</v>
      </c>
      <c r="I45" s="63">
        <f t="shared" si="2"/>
        <v>0</v>
      </c>
      <c r="J45" s="72"/>
      <c r="K45" s="5">
        <v>75</v>
      </c>
      <c r="L45" s="5">
        <f t="shared" si="0"/>
        <v>0</v>
      </c>
    </row>
    <row r="46" spans="1:12" ht="13.8" customHeight="1" x14ac:dyDescent="0.3">
      <c r="A46" s="7">
        <v>41</v>
      </c>
      <c r="B46" s="7" t="s">
        <v>56</v>
      </c>
      <c r="C46" s="8" t="s">
        <v>86</v>
      </c>
      <c r="D46" s="67"/>
      <c r="E46" s="63">
        <v>4</v>
      </c>
      <c r="F46" s="63">
        <f t="shared" si="1"/>
        <v>0</v>
      </c>
      <c r="G46" s="72"/>
      <c r="H46" s="63">
        <v>1</v>
      </c>
      <c r="I46" s="63">
        <f t="shared" si="2"/>
        <v>0</v>
      </c>
      <c r="J46" s="72"/>
      <c r="K46" s="5">
        <v>75</v>
      </c>
      <c r="L46" s="5">
        <f t="shared" si="0"/>
        <v>0</v>
      </c>
    </row>
    <row r="47" spans="1:12" ht="13.8" customHeight="1" x14ac:dyDescent="0.3">
      <c r="A47" s="7">
        <v>42</v>
      </c>
      <c r="B47" s="7" t="s">
        <v>55</v>
      </c>
      <c r="C47" s="8" t="s">
        <v>85</v>
      </c>
      <c r="D47" s="67"/>
      <c r="E47" s="63">
        <v>3</v>
      </c>
      <c r="F47" s="63">
        <f t="shared" si="1"/>
        <v>0</v>
      </c>
      <c r="G47" s="72"/>
      <c r="H47" s="63">
        <v>1</v>
      </c>
      <c r="I47" s="63">
        <f t="shared" si="2"/>
        <v>0</v>
      </c>
      <c r="J47" s="72"/>
      <c r="K47" s="5">
        <v>75</v>
      </c>
      <c r="L47" s="5">
        <f t="shared" si="0"/>
        <v>0</v>
      </c>
    </row>
    <row r="48" spans="1:12" ht="13.8" customHeight="1" x14ac:dyDescent="0.3">
      <c r="A48" s="7">
        <v>43</v>
      </c>
      <c r="B48" s="7" t="s">
        <v>19</v>
      </c>
      <c r="C48" s="8" t="s">
        <v>143</v>
      </c>
      <c r="D48" s="67"/>
      <c r="E48" s="63">
        <v>4</v>
      </c>
      <c r="F48" s="63">
        <f t="shared" si="1"/>
        <v>0</v>
      </c>
      <c r="G48" s="72"/>
      <c r="H48" s="63">
        <v>1</v>
      </c>
      <c r="I48" s="63">
        <f t="shared" si="2"/>
        <v>0</v>
      </c>
      <c r="J48" s="72"/>
      <c r="K48" s="5">
        <v>75</v>
      </c>
      <c r="L48" s="5">
        <f t="shared" si="0"/>
        <v>0</v>
      </c>
    </row>
    <row r="49" spans="1:12" ht="13.8" customHeight="1" x14ac:dyDescent="0.3">
      <c r="A49" s="7">
        <v>44</v>
      </c>
      <c r="B49" s="7" t="s">
        <v>59</v>
      </c>
      <c r="C49" s="8" t="s">
        <v>90</v>
      </c>
      <c r="D49" s="67"/>
      <c r="E49" s="63">
        <v>5</v>
      </c>
      <c r="F49" s="63">
        <f t="shared" si="1"/>
        <v>0</v>
      </c>
      <c r="G49" s="72"/>
      <c r="H49" s="63">
        <v>1</v>
      </c>
      <c r="I49" s="63">
        <f t="shared" si="2"/>
        <v>0</v>
      </c>
      <c r="J49" s="72"/>
      <c r="K49" s="5">
        <v>75</v>
      </c>
      <c r="L49" s="5">
        <f t="shared" si="0"/>
        <v>0</v>
      </c>
    </row>
    <row r="50" spans="1:12" ht="13.8" customHeight="1" x14ac:dyDescent="0.3">
      <c r="A50" s="7">
        <v>45</v>
      </c>
      <c r="B50" s="7" t="s">
        <v>58</v>
      </c>
      <c r="C50" s="8" t="s">
        <v>91</v>
      </c>
      <c r="D50" s="67"/>
      <c r="E50" s="63">
        <v>3</v>
      </c>
      <c r="F50" s="63">
        <f t="shared" si="1"/>
        <v>0</v>
      </c>
      <c r="G50" s="72"/>
      <c r="H50" s="63">
        <v>1</v>
      </c>
      <c r="I50" s="63">
        <f t="shared" si="2"/>
        <v>0</v>
      </c>
      <c r="J50" s="72"/>
      <c r="K50" s="5">
        <v>75</v>
      </c>
      <c r="L50" s="5">
        <f t="shared" si="0"/>
        <v>0</v>
      </c>
    </row>
    <row r="51" spans="1:12" ht="13.8" customHeight="1" x14ac:dyDescent="0.3">
      <c r="A51" s="7">
        <v>46</v>
      </c>
      <c r="B51" s="7" t="s">
        <v>147</v>
      </c>
      <c r="C51" s="8" t="s">
        <v>100</v>
      </c>
      <c r="D51" s="67"/>
      <c r="E51" s="63">
        <v>3</v>
      </c>
      <c r="F51" s="63">
        <f t="shared" si="1"/>
        <v>0</v>
      </c>
      <c r="G51" s="72"/>
      <c r="H51" s="63">
        <v>1</v>
      </c>
      <c r="I51" s="63">
        <f t="shared" si="2"/>
        <v>0</v>
      </c>
      <c r="J51" s="72"/>
      <c r="K51" s="5">
        <v>75</v>
      </c>
      <c r="L51" s="5">
        <f t="shared" si="0"/>
        <v>0</v>
      </c>
    </row>
    <row r="52" spans="1:12" ht="13.8" customHeight="1" x14ac:dyDescent="0.3">
      <c r="A52" s="7">
        <v>47</v>
      </c>
      <c r="B52" s="7" t="s">
        <v>20</v>
      </c>
      <c r="C52" s="8" t="s">
        <v>89</v>
      </c>
      <c r="D52" s="67"/>
      <c r="E52" s="63">
        <v>4</v>
      </c>
      <c r="F52" s="63">
        <f t="shared" si="1"/>
        <v>0</v>
      </c>
      <c r="G52" s="72"/>
      <c r="H52" s="63">
        <v>1</v>
      </c>
      <c r="I52" s="63">
        <f t="shared" si="2"/>
        <v>0</v>
      </c>
      <c r="J52" s="72"/>
      <c r="K52" s="5">
        <v>75</v>
      </c>
      <c r="L52" s="5">
        <f t="shared" si="0"/>
        <v>0</v>
      </c>
    </row>
    <row r="53" spans="1:12" ht="13.8" customHeight="1" x14ac:dyDescent="0.3">
      <c r="A53" s="7">
        <v>48</v>
      </c>
      <c r="B53" s="7" t="s">
        <v>57</v>
      </c>
      <c r="C53" s="8" t="s">
        <v>88</v>
      </c>
      <c r="D53" s="67"/>
      <c r="E53" s="63">
        <v>4</v>
      </c>
      <c r="F53" s="63">
        <f t="shared" si="1"/>
        <v>0</v>
      </c>
      <c r="G53" s="72"/>
      <c r="H53" s="63">
        <v>1</v>
      </c>
      <c r="I53" s="63">
        <f t="shared" si="2"/>
        <v>0</v>
      </c>
      <c r="J53" s="72"/>
      <c r="K53" s="5">
        <v>75</v>
      </c>
      <c r="L53" s="5">
        <f t="shared" si="0"/>
        <v>0</v>
      </c>
    </row>
    <row r="54" spans="1:12" ht="13.8" customHeight="1" x14ac:dyDescent="0.3">
      <c r="A54" s="7">
        <v>49</v>
      </c>
      <c r="B54" s="7" t="s">
        <v>26</v>
      </c>
      <c r="C54" s="8" t="s">
        <v>109</v>
      </c>
      <c r="D54" s="67"/>
      <c r="E54" s="63">
        <v>3</v>
      </c>
      <c r="F54" s="63">
        <f t="shared" si="1"/>
        <v>0</v>
      </c>
      <c r="G54" s="72"/>
      <c r="H54" s="63">
        <v>1</v>
      </c>
      <c r="I54" s="63">
        <f t="shared" si="2"/>
        <v>0</v>
      </c>
      <c r="J54" s="72"/>
      <c r="K54" s="5">
        <v>75</v>
      </c>
      <c r="L54" s="5">
        <f t="shared" si="0"/>
        <v>0</v>
      </c>
    </row>
    <row r="55" spans="1:12" ht="13.8" customHeight="1" x14ac:dyDescent="0.3">
      <c r="A55" s="7">
        <v>50</v>
      </c>
      <c r="B55" s="7" t="s">
        <v>27</v>
      </c>
      <c r="C55" s="15" t="s">
        <v>144</v>
      </c>
      <c r="D55" s="69"/>
      <c r="E55" s="63">
        <v>5</v>
      </c>
      <c r="F55" s="63">
        <f t="shared" si="1"/>
        <v>0</v>
      </c>
      <c r="G55" s="72"/>
      <c r="H55" s="63">
        <v>1</v>
      </c>
      <c r="I55" s="63">
        <f t="shared" si="2"/>
        <v>0</v>
      </c>
      <c r="J55" s="72"/>
      <c r="K55" s="5">
        <v>75</v>
      </c>
      <c r="L55" s="5">
        <f t="shared" si="0"/>
        <v>0</v>
      </c>
    </row>
    <row r="56" spans="1:12" ht="13.8" customHeight="1" x14ac:dyDescent="0.3">
      <c r="A56" s="7">
        <v>51</v>
      </c>
      <c r="B56" s="7" t="s">
        <v>28</v>
      </c>
      <c r="C56" s="8" t="s">
        <v>94</v>
      </c>
      <c r="D56" s="67"/>
      <c r="E56" s="63">
        <v>2</v>
      </c>
      <c r="F56" s="63">
        <f t="shared" si="1"/>
        <v>0</v>
      </c>
      <c r="G56" s="72"/>
      <c r="H56" s="63">
        <v>1</v>
      </c>
      <c r="I56" s="63">
        <f t="shared" si="2"/>
        <v>0</v>
      </c>
      <c r="J56" s="72"/>
      <c r="K56" s="5">
        <v>75</v>
      </c>
      <c r="L56" s="5">
        <f t="shared" si="0"/>
        <v>0</v>
      </c>
    </row>
    <row r="57" spans="1:12" ht="13.8" customHeight="1" x14ac:dyDescent="0.3">
      <c r="A57" s="7">
        <v>52</v>
      </c>
      <c r="B57" s="7" t="s">
        <v>21</v>
      </c>
      <c r="C57" s="8" t="s">
        <v>107</v>
      </c>
      <c r="D57" s="67"/>
      <c r="E57" s="63">
        <v>3</v>
      </c>
      <c r="F57" s="63">
        <f t="shared" si="1"/>
        <v>0</v>
      </c>
      <c r="G57" s="72"/>
      <c r="H57" s="63">
        <v>1</v>
      </c>
      <c r="I57" s="63">
        <f t="shared" si="2"/>
        <v>0</v>
      </c>
      <c r="J57" s="72"/>
      <c r="K57" s="5">
        <v>75</v>
      </c>
      <c r="L57" s="5">
        <f t="shared" si="0"/>
        <v>0</v>
      </c>
    </row>
    <row r="58" spans="1:12" ht="13.8" customHeight="1" x14ac:dyDescent="0.3">
      <c r="A58" s="7">
        <v>53</v>
      </c>
      <c r="B58" s="7" t="s">
        <v>22</v>
      </c>
      <c r="C58" s="8" t="s">
        <v>92</v>
      </c>
      <c r="D58" s="67"/>
      <c r="E58" s="63">
        <v>3</v>
      </c>
      <c r="F58" s="63">
        <f t="shared" si="1"/>
        <v>0</v>
      </c>
      <c r="G58" s="72"/>
      <c r="H58" s="63">
        <v>1</v>
      </c>
      <c r="I58" s="63">
        <f t="shared" si="2"/>
        <v>0</v>
      </c>
      <c r="J58" s="72"/>
      <c r="K58" s="5">
        <v>75</v>
      </c>
      <c r="L58" s="5">
        <f t="shared" si="0"/>
        <v>0</v>
      </c>
    </row>
    <row r="59" spans="1:12" ht="13.8" customHeight="1" x14ac:dyDescent="0.3">
      <c r="A59" s="7">
        <v>54</v>
      </c>
      <c r="B59" s="7" t="s">
        <v>23</v>
      </c>
      <c r="C59" s="8" t="s">
        <v>145</v>
      </c>
      <c r="D59" s="67"/>
      <c r="E59" s="63">
        <v>3</v>
      </c>
      <c r="F59" s="63">
        <f t="shared" si="1"/>
        <v>0</v>
      </c>
      <c r="G59" s="72"/>
      <c r="H59" s="63">
        <v>1</v>
      </c>
      <c r="I59" s="63">
        <f t="shared" si="2"/>
        <v>0</v>
      </c>
      <c r="J59" s="72"/>
      <c r="K59" s="5">
        <v>75</v>
      </c>
      <c r="L59" s="5">
        <f t="shared" si="0"/>
        <v>0</v>
      </c>
    </row>
    <row r="60" spans="1:12" ht="13.8" customHeight="1" x14ac:dyDescent="0.3">
      <c r="A60" s="7">
        <v>55</v>
      </c>
      <c r="B60" s="7" t="s">
        <v>24</v>
      </c>
      <c r="C60" s="8" t="s">
        <v>93</v>
      </c>
      <c r="D60" s="67"/>
      <c r="E60" s="63">
        <v>3</v>
      </c>
      <c r="F60" s="63">
        <f t="shared" si="1"/>
        <v>0</v>
      </c>
      <c r="G60" s="72"/>
      <c r="H60" s="63">
        <v>1</v>
      </c>
      <c r="I60" s="63">
        <f t="shared" si="2"/>
        <v>0</v>
      </c>
      <c r="J60" s="72"/>
      <c r="K60" s="5">
        <v>75</v>
      </c>
      <c r="L60" s="5">
        <f t="shared" si="0"/>
        <v>0</v>
      </c>
    </row>
    <row r="61" spans="1:12" ht="13.8" customHeight="1" x14ac:dyDescent="0.3">
      <c r="A61" s="7">
        <v>56</v>
      </c>
      <c r="B61" s="7" t="s">
        <v>25</v>
      </c>
      <c r="C61" s="8" t="s">
        <v>128</v>
      </c>
      <c r="D61" s="67"/>
      <c r="E61" s="63">
        <v>3</v>
      </c>
      <c r="F61" s="63">
        <f t="shared" si="1"/>
        <v>0</v>
      </c>
      <c r="G61" s="72"/>
      <c r="H61" s="63">
        <v>1</v>
      </c>
      <c r="I61" s="63">
        <f t="shared" si="2"/>
        <v>0</v>
      </c>
      <c r="J61" s="72"/>
      <c r="K61" s="5">
        <v>75</v>
      </c>
      <c r="L61" s="5">
        <f t="shared" si="0"/>
        <v>0</v>
      </c>
    </row>
    <row r="62" spans="1:12" ht="13.8" customHeight="1" x14ac:dyDescent="0.3">
      <c r="A62" s="7">
        <v>57</v>
      </c>
      <c r="B62" s="7" t="s">
        <v>102</v>
      </c>
      <c r="C62" s="10" t="s">
        <v>101</v>
      </c>
      <c r="D62" s="70"/>
      <c r="E62" s="63">
        <v>3</v>
      </c>
      <c r="F62" s="63">
        <f t="shared" si="1"/>
        <v>0</v>
      </c>
      <c r="G62" s="72"/>
      <c r="H62" s="63">
        <v>1</v>
      </c>
      <c r="I62" s="63">
        <f t="shared" si="2"/>
        <v>0</v>
      </c>
      <c r="J62" s="72"/>
      <c r="K62" s="5">
        <v>100</v>
      </c>
      <c r="L62" s="5">
        <f t="shared" si="0"/>
        <v>0</v>
      </c>
    </row>
    <row r="63" spans="1:12" s="3" customFormat="1" ht="13.8" customHeight="1" x14ac:dyDescent="0.3">
      <c r="A63" s="7">
        <v>58</v>
      </c>
      <c r="B63" s="7" t="s">
        <v>108</v>
      </c>
      <c r="C63" s="11" t="s">
        <v>118</v>
      </c>
      <c r="D63" s="71"/>
      <c r="E63" s="63">
        <v>3</v>
      </c>
      <c r="F63" s="63">
        <f t="shared" si="1"/>
        <v>0</v>
      </c>
      <c r="G63" s="72"/>
      <c r="H63" s="63">
        <v>1</v>
      </c>
      <c r="I63" s="63">
        <f t="shared" si="2"/>
        <v>0</v>
      </c>
      <c r="J63" s="72"/>
      <c r="K63" s="5">
        <v>75</v>
      </c>
      <c r="L63" s="5">
        <f t="shared" si="0"/>
        <v>0</v>
      </c>
    </row>
    <row r="64" spans="1:12" s="3" customFormat="1" ht="13.8" customHeight="1" x14ac:dyDescent="0.3">
      <c r="A64" s="7">
        <v>59</v>
      </c>
      <c r="B64" s="7" t="s">
        <v>112</v>
      </c>
      <c r="C64" s="8" t="s">
        <v>119</v>
      </c>
      <c r="D64" s="67"/>
      <c r="E64" s="63">
        <v>3</v>
      </c>
      <c r="F64" s="63">
        <f t="shared" si="1"/>
        <v>0</v>
      </c>
      <c r="G64" s="72"/>
      <c r="H64" s="63">
        <v>1</v>
      </c>
      <c r="I64" s="63">
        <f t="shared" si="2"/>
        <v>0</v>
      </c>
      <c r="J64" s="72"/>
      <c r="K64" s="5">
        <v>75</v>
      </c>
      <c r="L64" s="5">
        <f t="shared" si="0"/>
        <v>0</v>
      </c>
    </row>
    <row r="65" spans="1:12" s="3" customFormat="1" ht="13.8" customHeight="1" x14ac:dyDescent="0.3">
      <c r="A65" s="7">
        <v>60</v>
      </c>
      <c r="B65" s="7" t="s">
        <v>133</v>
      </c>
      <c r="C65" s="7" t="s">
        <v>146</v>
      </c>
      <c r="D65" s="65"/>
      <c r="E65" s="63">
        <v>4</v>
      </c>
      <c r="F65" s="63">
        <f t="shared" si="1"/>
        <v>0</v>
      </c>
      <c r="G65" s="72"/>
      <c r="H65" s="63">
        <v>1</v>
      </c>
      <c r="I65" s="63">
        <f t="shared" si="2"/>
        <v>0</v>
      </c>
      <c r="J65" s="72"/>
      <c r="K65" s="5">
        <v>75</v>
      </c>
      <c r="L65" s="5">
        <f t="shared" si="0"/>
        <v>0</v>
      </c>
    </row>
    <row r="66" spans="1:12" s="3" customFormat="1" ht="13.8" customHeight="1" x14ac:dyDescent="0.3">
      <c r="A66" s="7">
        <v>61</v>
      </c>
      <c r="B66" s="7" t="s">
        <v>113</v>
      </c>
      <c r="C66" s="7" t="s">
        <v>115</v>
      </c>
      <c r="D66" s="65"/>
      <c r="E66" s="63">
        <v>5</v>
      </c>
      <c r="F66" s="63">
        <f t="shared" si="1"/>
        <v>0</v>
      </c>
      <c r="G66" s="72"/>
      <c r="H66" s="63">
        <v>1</v>
      </c>
      <c r="I66" s="63">
        <f t="shared" si="2"/>
        <v>0</v>
      </c>
      <c r="J66" s="72"/>
      <c r="K66" s="5">
        <v>75</v>
      </c>
      <c r="L66" s="5">
        <f t="shared" si="0"/>
        <v>0</v>
      </c>
    </row>
    <row r="67" spans="1:12" s="3" customFormat="1" ht="13.8" customHeight="1" x14ac:dyDescent="0.3">
      <c r="A67" s="7">
        <v>62</v>
      </c>
      <c r="B67" s="7" t="s">
        <v>114</v>
      </c>
      <c r="C67" s="7" t="s">
        <v>116</v>
      </c>
      <c r="D67" s="65"/>
      <c r="E67" s="63">
        <v>3</v>
      </c>
      <c r="F67" s="63">
        <f t="shared" si="1"/>
        <v>0</v>
      </c>
      <c r="G67" s="72"/>
      <c r="H67" s="63">
        <v>1</v>
      </c>
      <c r="I67" s="63">
        <f t="shared" si="2"/>
        <v>0</v>
      </c>
      <c r="J67" s="72"/>
      <c r="K67" s="5">
        <v>75</v>
      </c>
      <c r="L67" s="5">
        <f t="shared" si="0"/>
        <v>0</v>
      </c>
    </row>
    <row r="68" spans="1:12" s="3" customFormat="1" ht="13.8" customHeight="1" x14ac:dyDescent="0.3">
      <c r="A68" s="7">
        <v>63</v>
      </c>
      <c r="B68" s="7" t="s">
        <v>135</v>
      </c>
      <c r="C68" s="7" t="s">
        <v>120</v>
      </c>
      <c r="D68" s="65"/>
      <c r="E68" s="63">
        <v>2</v>
      </c>
      <c r="F68" s="63">
        <f t="shared" si="1"/>
        <v>0</v>
      </c>
      <c r="G68" s="72"/>
      <c r="H68" s="63">
        <v>1</v>
      </c>
      <c r="I68" s="63">
        <f t="shared" si="2"/>
        <v>0</v>
      </c>
      <c r="J68" s="72"/>
      <c r="K68" s="5">
        <v>75</v>
      </c>
      <c r="L68" s="5">
        <f t="shared" si="0"/>
        <v>0</v>
      </c>
    </row>
    <row r="69" spans="1:12" s="3" customFormat="1" ht="13.8" customHeight="1" x14ac:dyDescent="0.3">
      <c r="A69" s="7">
        <v>64</v>
      </c>
      <c r="B69" s="7" t="s">
        <v>31</v>
      </c>
      <c r="C69" s="8" t="s">
        <v>126</v>
      </c>
      <c r="D69" s="67"/>
      <c r="E69" s="63">
        <v>4</v>
      </c>
      <c r="F69" s="63">
        <f t="shared" si="1"/>
        <v>0</v>
      </c>
      <c r="G69" s="72"/>
      <c r="H69" s="63">
        <v>1</v>
      </c>
      <c r="I69" s="63">
        <f t="shared" si="2"/>
        <v>0</v>
      </c>
      <c r="J69" s="72"/>
      <c r="K69" s="5">
        <v>75</v>
      </c>
      <c r="L69" s="5">
        <f t="shared" si="0"/>
        <v>0</v>
      </c>
    </row>
    <row r="70" spans="1:12" s="3" customFormat="1" ht="13.8" customHeight="1" x14ac:dyDescent="0.3">
      <c r="A70" s="7">
        <v>65</v>
      </c>
      <c r="B70" s="7" t="s">
        <v>32</v>
      </c>
      <c r="C70" s="8" t="s">
        <v>110</v>
      </c>
      <c r="D70" s="67"/>
      <c r="E70" s="63">
        <v>4</v>
      </c>
      <c r="F70" s="63">
        <f t="shared" si="1"/>
        <v>0</v>
      </c>
      <c r="G70" s="72"/>
      <c r="H70" s="63">
        <v>1</v>
      </c>
      <c r="I70" s="63">
        <f t="shared" si="2"/>
        <v>0</v>
      </c>
      <c r="J70" s="72"/>
      <c r="K70" s="5">
        <v>75</v>
      </c>
      <c r="L70" s="5">
        <f t="shared" ref="L70:L84" si="3">J70*K70</f>
        <v>0</v>
      </c>
    </row>
    <row r="71" spans="1:12" s="3" customFormat="1" ht="13.8" customHeight="1" x14ac:dyDescent="0.3">
      <c r="A71" s="7">
        <v>66</v>
      </c>
      <c r="B71" s="7" t="s">
        <v>29</v>
      </c>
      <c r="C71" s="7" t="s">
        <v>132</v>
      </c>
      <c r="D71" s="65"/>
      <c r="E71" s="63">
        <v>3</v>
      </c>
      <c r="F71" s="63">
        <f t="shared" ref="F71:F84" si="4">D71*E71</f>
        <v>0</v>
      </c>
      <c r="G71" s="72"/>
      <c r="H71" s="63">
        <v>1</v>
      </c>
      <c r="I71" s="63">
        <f t="shared" ref="I71:I84" si="5">G71*H71</f>
        <v>0</v>
      </c>
      <c r="J71" s="72"/>
      <c r="K71" s="5">
        <v>75</v>
      </c>
      <c r="L71" s="5">
        <f t="shared" si="3"/>
        <v>0</v>
      </c>
    </row>
    <row r="72" spans="1:12" s="3" customFormat="1" ht="13.8" customHeight="1" x14ac:dyDescent="0.3">
      <c r="A72" s="7">
        <v>67</v>
      </c>
      <c r="B72" s="7" t="s">
        <v>30</v>
      </c>
      <c r="C72" s="8" t="s">
        <v>148</v>
      </c>
      <c r="D72" s="67"/>
      <c r="E72" s="63">
        <v>4</v>
      </c>
      <c r="F72" s="63">
        <f t="shared" si="4"/>
        <v>0</v>
      </c>
      <c r="G72" s="72"/>
      <c r="H72" s="63">
        <v>1</v>
      </c>
      <c r="I72" s="63">
        <f t="shared" si="5"/>
        <v>0</v>
      </c>
      <c r="J72" s="72"/>
      <c r="K72" s="5">
        <v>75</v>
      </c>
      <c r="L72" s="5">
        <f t="shared" si="3"/>
        <v>0</v>
      </c>
    </row>
    <row r="73" spans="1:12" s="3" customFormat="1" ht="13.8" customHeight="1" x14ac:dyDescent="0.3">
      <c r="A73" s="7">
        <v>68</v>
      </c>
      <c r="B73" s="7" t="s">
        <v>111</v>
      </c>
      <c r="C73" s="8" t="s">
        <v>117</v>
      </c>
      <c r="D73" s="67"/>
      <c r="E73" s="63">
        <v>3</v>
      </c>
      <c r="F73" s="63">
        <f t="shared" si="4"/>
        <v>0</v>
      </c>
      <c r="G73" s="72"/>
      <c r="H73" s="63">
        <v>1</v>
      </c>
      <c r="I73" s="63">
        <f t="shared" si="5"/>
        <v>0</v>
      </c>
      <c r="J73" s="72"/>
      <c r="K73" s="5">
        <v>75</v>
      </c>
      <c r="L73" s="5">
        <f t="shared" si="3"/>
        <v>0</v>
      </c>
    </row>
    <row r="74" spans="1:12" ht="13.8" customHeight="1" x14ac:dyDescent="0.3">
      <c r="A74" s="7">
        <v>69</v>
      </c>
      <c r="B74" s="7" t="s">
        <v>63</v>
      </c>
      <c r="C74" s="8" t="s">
        <v>98</v>
      </c>
      <c r="D74" s="67"/>
      <c r="E74" s="63">
        <v>2</v>
      </c>
      <c r="F74" s="63">
        <f t="shared" si="4"/>
        <v>0</v>
      </c>
      <c r="G74" s="72"/>
      <c r="H74" s="63">
        <v>1</v>
      </c>
      <c r="I74" s="63">
        <f t="shared" si="5"/>
        <v>0</v>
      </c>
      <c r="J74" s="72"/>
      <c r="K74" s="5">
        <v>75</v>
      </c>
      <c r="L74" s="5">
        <f t="shared" si="3"/>
        <v>0</v>
      </c>
    </row>
    <row r="75" spans="1:12" ht="13.8" customHeight="1" x14ac:dyDescent="0.3">
      <c r="A75" s="7">
        <v>70</v>
      </c>
      <c r="B75" s="7" t="s">
        <v>60</v>
      </c>
      <c r="C75" s="8" t="s">
        <v>153</v>
      </c>
      <c r="D75" s="67"/>
      <c r="E75" s="63">
        <v>4</v>
      </c>
      <c r="F75" s="63">
        <f t="shared" si="4"/>
        <v>0</v>
      </c>
      <c r="G75" s="72"/>
      <c r="H75" s="63">
        <v>1</v>
      </c>
      <c r="I75" s="63">
        <f t="shared" si="5"/>
        <v>0</v>
      </c>
      <c r="J75" s="72"/>
      <c r="K75" s="5">
        <v>75</v>
      </c>
      <c r="L75" s="5">
        <f t="shared" si="3"/>
        <v>0</v>
      </c>
    </row>
    <row r="76" spans="1:12" ht="13.8" customHeight="1" x14ac:dyDescent="0.3">
      <c r="A76" s="7">
        <v>71</v>
      </c>
      <c r="B76" s="7" t="s">
        <v>61</v>
      </c>
      <c r="C76" s="8" t="s">
        <v>99</v>
      </c>
      <c r="D76" s="67"/>
      <c r="E76" s="63">
        <v>3</v>
      </c>
      <c r="F76" s="63">
        <f t="shared" si="4"/>
        <v>0</v>
      </c>
      <c r="G76" s="72"/>
      <c r="H76" s="63">
        <v>1</v>
      </c>
      <c r="I76" s="63">
        <f t="shared" si="5"/>
        <v>0</v>
      </c>
      <c r="J76" s="72"/>
      <c r="K76" s="5">
        <v>75</v>
      </c>
      <c r="L76" s="5">
        <f t="shared" si="3"/>
        <v>0</v>
      </c>
    </row>
    <row r="77" spans="1:12" ht="13.8" customHeight="1" x14ac:dyDescent="0.3">
      <c r="A77" s="7">
        <v>72</v>
      </c>
      <c r="B77" s="7" t="s">
        <v>62</v>
      </c>
      <c r="C77" s="8" t="s">
        <v>152</v>
      </c>
      <c r="D77" s="67"/>
      <c r="E77" s="63">
        <v>6</v>
      </c>
      <c r="F77" s="63">
        <f t="shared" si="4"/>
        <v>0</v>
      </c>
      <c r="G77" s="72"/>
      <c r="H77" s="63">
        <v>1</v>
      </c>
      <c r="I77" s="63">
        <f t="shared" si="5"/>
        <v>0</v>
      </c>
      <c r="J77" s="72"/>
      <c r="K77" s="5">
        <v>75</v>
      </c>
      <c r="L77" s="5">
        <f t="shared" si="3"/>
        <v>0</v>
      </c>
    </row>
    <row r="78" spans="1:12" x14ac:dyDescent="0.3">
      <c r="A78" s="7">
        <v>73</v>
      </c>
      <c r="B78" s="13" t="s">
        <v>129</v>
      </c>
      <c r="C78" s="8" t="s">
        <v>186</v>
      </c>
      <c r="D78" s="67"/>
      <c r="E78" s="60">
        <v>105</v>
      </c>
      <c r="F78" s="63">
        <f t="shared" si="4"/>
        <v>0</v>
      </c>
      <c r="G78" s="73"/>
      <c r="H78" s="60">
        <v>7</v>
      </c>
      <c r="I78" s="63">
        <f t="shared" si="5"/>
        <v>0</v>
      </c>
      <c r="J78" s="73"/>
      <c r="K78" s="37">
        <v>100</v>
      </c>
      <c r="L78" s="5">
        <f t="shared" si="3"/>
        <v>0</v>
      </c>
    </row>
    <row r="79" spans="1:12" x14ac:dyDescent="0.3">
      <c r="A79" s="7">
        <v>74</v>
      </c>
      <c r="B79" s="13" t="s">
        <v>150</v>
      </c>
      <c r="C79" s="8" t="s">
        <v>149</v>
      </c>
      <c r="D79" s="67"/>
      <c r="E79" s="60">
        <v>12</v>
      </c>
      <c r="F79" s="63">
        <f t="shared" si="4"/>
        <v>0</v>
      </c>
      <c r="G79" s="73"/>
      <c r="H79" s="60"/>
      <c r="I79" s="63">
        <f t="shared" si="5"/>
        <v>0</v>
      </c>
      <c r="J79" s="73"/>
      <c r="K79" s="6"/>
      <c r="L79" s="5">
        <f t="shared" si="3"/>
        <v>0</v>
      </c>
    </row>
    <row r="80" spans="1:12" x14ac:dyDescent="0.3">
      <c r="A80" s="7">
        <v>75</v>
      </c>
      <c r="B80" s="13" t="s">
        <v>129</v>
      </c>
      <c r="C80" s="8" t="s">
        <v>151</v>
      </c>
      <c r="D80" s="67"/>
      <c r="E80" s="60">
        <v>18</v>
      </c>
      <c r="F80" s="63">
        <f t="shared" si="4"/>
        <v>0</v>
      </c>
      <c r="G80" s="73"/>
      <c r="H80" s="60"/>
      <c r="I80" s="63">
        <f t="shared" si="5"/>
        <v>0</v>
      </c>
      <c r="J80" s="73"/>
      <c r="K80" s="6"/>
      <c r="L80" s="5">
        <f t="shared" si="3"/>
        <v>0</v>
      </c>
    </row>
    <row r="81" spans="1:12" x14ac:dyDescent="0.3">
      <c r="A81" s="7">
        <v>76</v>
      </c>
      <c r="B81" s="13" t="s">
        <v>130</v>
      </c>
      <c r="C81" s="8" t="s">
        <v>68</v>
      </c>
      <c r="D81" s="67"/>
      <c r="E81" s="60">
        <v>109</v>
      </c>
      <c r="F81" s="63">
        <f t="shared" si="4"/>
        <v>0</v>
      </c>
      <c r="G81" s="73"/>
      <c r="H81" s="60">
        <v>6</v>
      </c>
      <c r="I81" s="63">
        <f t="shared" si="5"/>
        <v>0</v>
      </c>
      <c r="J81" s="73"/>
      <c r="K81" s="37">
        <v>100</v>
      </c>
      <c r="L81" s="5">
        <f t="shared" si="3"/>
        <v>0</v>
      </c>
    </row>
    <row r="82" spans="1:12" x14ac:dyDescent="0.3">
      <c r="A82" s="7">
        <v>77</v>
      </c>
      <c r="B82" s="13" t="s">
        <v>136</v>
      </c>
      <c r="C82" s="8" t="s">
        <v>125</v>
      </c>
      <c r="D82" s="67"/>
      <c r="E82" s="60">
        <v>34</v>
      </c>
      <c r="F82" s="63">
        <f t="shared" si="4"/>
        <v>0</v>
      </c>
      <c r="G82" s="73"/>
      <c r="H82" s="60"/>
      <c r="I82" s="63">
        <f t="shared" si="5"/>
        <v>0</v>
      </c>
      <c r="J82" s="73"/>
      <c r="K82" s="37">
        <v>100</v>
      </c>
      <c r="L82" s="5">
        <f t="shared" si="3"/>
        <v>0</v>
      </c>
    </row>
    <row r="83" spans="1:12" x14ac:dyDescent="0.3">
      <c r="A83" s="7">
        <v>78</v>
      </c>
      <c r="B83" s="13" t="s">
        <v>136</v>
      </c>
      <c r="C83" s="8" t="s">
        <v>155</v>
      </c>
      <c r="D83" s="67"/>
      <c r="E83" s="60">
        <v>15</v>
      </c>
      <c r="F83" s="63">
        <f t="shared" si="4"/>
        <v>0</v>
      </c>
      <c r="G83" s="73"/>
      <c r="H83" s="60"/>
      <c r="I83" s="63">
        <f t="shared" si="5"/>
        <v>0</v>
      </c>
      <c r="J83" s="73"/>
      <c r="K83" s="6"/>
      <c r="L83" s="5">
        <f t="shared" si="3"/>
        <v>0</v>
      </c>
    </row>
    <row r="84" spans="1:12" x14ac:dyDescent="0.3">
      <c r="A84" s="7">
        <v>79</v>
      </c>
      <c r="B84" s="13" t="s">
        <v>136</v>
      </c>
      <c r="C84" s="8" t="s">
        <v>154</v>
      </c>
      <c r="D84" s="67"/>
      <c r="E84" s="64">
        <v>6</v>
      </c>
      <c r="F84" s="63">
        <f t="shared" si="4"/>
        <v>0</v>
      </c>
      <c r="G84" s="74"/>
      <c r="H84" s="60">
        <v>3</v>
      </c>
      <c r="I84" s="63">
        <f t="shared" si="5"/>
        <v>0</v>
      </c>
      <c r="J84" s="73"/>
      <c r="K84" s="6"/>
      <c r="L84" s="5">
        <f t="shared" si="3"/>
        <v>0</v>
      </c>
    </row>
    <row r="85" spans="1:12" s="40" customFormat="1" ht="18" x14ac:dyDescent="0.3">
      <c r="A85" s="55"/>
      <c r="B85" s="56"/>
      <c r="C85" s="57" t="s">
        <v>165</v>
      </c>
      <c r="D85" s="58"/>
      <c r="E85" s="75">
        <f>SUM(E6:E84)</f>
        <v>545</v>
      </c>
      <c r="F85" s="75">
        <f t="shared" ref="F85:L85" si="6">SUM(F6:F84)</f>
        <v>0</v>
      </c>
      <c r="G85" s="75"/>
      <c r="H85" s="75">
        <f t="shared" si="6"/>
        <v>89</v>
      </c>
      <c r="I85" s="75">
        <f t="shared" si="6"/>
        <v>0</v>
      </c>
      <c r="J85" s="75"/>
      <c r="K85" s="75">
        <f t="shared" si="6"/>
        <v>5750</v>
      </c>
      <c r="L85" s="75">
        <f t="shared" si="6"/>
        <v>0</v>
      </c>
    </row>
    <row r="86" spans="1:12" s="40" customFormat="1" ht="18" x14ac:dyDescent="0.3">
      <c r="A86" s="55"/>
      <c r="B86" s="62"/>
      <c r="C86" s="57" t="s">
        <v>166</v>
      </c>
      <c r="D86" s="58"/>
      <c r="E86" s="60"/>
      <c r="F86" s="59">
        <f>F85*12</f>
        <v>0</v>
      </c>
      <c r="G86" s="60"/>
      <c r="H86" s="60"/>
      <c r="I86" s="59">
        <f>I85*12</f>
        <v>0</v>
      </c>
      <c r="J86" s="60"/>
      <c r="K86" s="61"/>
      <c r="L86" s="59">
        <f>L85*12</f>
        <v>0</v>
      </c>
    </row>
    <row r="87" spans="1:12" x14ac:dyDescent="0.3">
      <c r="J87" s="2"/>
    </row>
    <row r="88" spans="1:12" s="20" customFormat="1" ht="21" x14ac:dyDescent="0.3">
      <c r="A88" s="18"/>
      <c r="B88" s="19" t="s">
        <v>134</v>
      </c>
      <c r="C88" s="18"/>
      <c r="D88" s="18"/>
    </row>
    <row r="89" spans="1:12" ht="15.6" x14ac:dyDescent="0.3">
      <c r="B89" s="17"/>
      <c r="C89" s="16"/>
      <c r="D89" s="16"/>
      <c r="E89" s="17"/>
      <c r="F89" s="17"/>
      <c r="G89" s="17"/>
      <c r="J89" s="2"/>
    </row>
    <row r="90" spans="1:12" ht="15.6" x14ac:dyDescent="0.3">
      <c r="B90" s="17"/>
      <c r="C90" s="16"/>
      <c r="D90" s="16"/>
      <c r="E90" s="17"/>
      <c r="F90" s="17"/>
      <c r="G90" s="17"/>
      <c r="J90" s="2"/>
    </row>
    <row r="91" spans="1:12" x14ac:dyDescent="0.3">
      <c r="J91" s="2"/>
    </row>
    <row r="92" spans="1:12" x14ac:dyDescent="0.3">
      <c r="J92" s="2"/>
    </row>
    <row r="93" spans="1:12" x14ac:dyDescent="0.3">
      <c r="J93" s="2"/>
    </row>
    <row r="94" spans="1:12" x14ac:dyDescent="0.3">
      <c r="J94" s="2"/>
    </row>
    <row r="95" spans="1:12" x14ac:dyDescent="0.3">
      <c r="J95" s="2"/>
    </row>
    <row r="96" spans="1:12" x14ac:dyDescent="0.3">
      <c r="J96" s="2"/>
    </row>
    <row r="97" spans="10:10" x14ac:dyDescent="0.3">
      <c r="J97" s="2"/>
    </row>
    <row r="98" spans="10:10" x14ac:dyDescent="0.3">
      <c r="J98" s="2"/>
    </row>
    <row r="99" spans="10:10" x14ac:dyDescent="0.3">
      <c r="J99" s="2"/>
    </row>
    <row r="100" spans="10:10" x14ac:dyDescent="0.3">
      <c r="J100" s="2"/>
    </row>
    <row r="101" spans="10:10" x14ac:dyDescent="0.3">
      <c r="J101" s="2"/>
    </row>
    <row r="102" spans="10:10" x14ac:dyDescent="0.3">
      <c r="J102" s="2"/>
    </row>
    <row r="103" spans="10:10" x14ac:dyDescent="0.3">
      <c r="J103" s="2"/>
    </row>
    <row r="104" spans="10:10" x14ac:dyDescent="0.3">
      <c r="J104" s="2"/>
    </row>
    <row r="105" spans="10:10" x14ac:dyDescent="0.3">
      <c r="J105" s="2"/>
    </row>
    <row r="106" spans="10:10" x14ac:dyDescent="0.3">
      <c r="J106" s="2"/>
    </row>
    <row r="107" spans="10:10" x14ac:dyDescent="0.3">
      <c r="J107" s="2"/>
    </row>
    <row r="108" spans="10:10" x14ac:dyDescent="0.3">
      <c r="J108" s="2"/>
    </row>
    <row r="109" spans="10:10" x14ac:dyDescent="0.3">
      <c r="J109" s="2"/>
    </row>
    <row r="110" spans="10:10" x14ac:dyDescent="0.3">
      <c r="J110" s="2"/>
    </row>
    <row r="111" spans="10:10" x14ac:dyDescent="0.3">
      <c r="J111" s="2"/>
    </row>
    <row r="112" spans="10:10" x14ac:dyDescent="0.3">
      <c r="J112" s="2"/>
    </row>
    <row r="113" spans="10:10" x14ac:dyDescent="0.3">
      <c r="J113" s="2"/>
    </row>
    <row r="114" spans="10:10" x14ac:dyDescent="0.3">
      <c r="J114" s="2"/>
    </row>
    <row r="115" spans="10:10" x14ac:dyDescent="0.3">
      <c r="J115" s="2"/>
    </row>
    <row r="116" spans="10:10" x14ac:dyDescent="0.3">
      <c r="J116" s="2"/>
    </row>
    <row r="117" spans="10:10" x14ac:dyDescent="0.3">
      <c r="J117" s="2"/>
    </row>
    <row r="118" spans="10:10" x14ac:dyDescent="0.3">
      <c r="J118" s="2"/>
    </row>
    <row r="119" spans="10:10" x14ac:dyDescent="0.3">
      <c r="J119" s="2"/>
    </row>
    <row r="120" spans="10:10" x14ac:dyDescent="0.3">
      <c r="J120" s="2"/>
    </row>
    <row r="121" spans="10:10" x14ac:dyDescent="0.3">
      <c r="J121" s="2"/>
    </row>
    <row r="122" spans="10:10" x14ac:dyDescent="0.3">
      <c r="J122" s="2"/>
    </row>
    <row r="123" spans="10:10" x14ac:dyDescent="0.3">
      <c r="J123" s="2"/>
    </row>
    <row r="124" spans="10:10" x14ac:dyDescent="0.3">
      <c r="J124" s="2"/>
    </row>
    <row r="125" spans="10:10" x14ac:dyDescent="0.3">
      <c r="J125" s="2"/>
    </row>
    <row r="126" spans="10:10" x14ac:dyDescent="0.3">
      <c r="J126" s="2"/>
    </row>
    <row r="127" spans="10:10" x14ac:dyDescent="0.3">
      <c r="J127" s="2"/>
    </row>
    <row r="128" spans="10:10" x14ac:dyDescent="0.3">
      <c r="J128" s="2"/>
    </row>
    <row r="129" spans="10:10" x14ac:dyDescent="0.3">
      <c r="J129" s="2"/>
    </row>
    <row r="130" spans="10:10" x14ac:dyDescent="0.3">
      <c r="J130" s="2"/>
    </row>
    <row r="131" spans="10:10" x14ac:dyDescent="0.3">
      <c r="J131" s="2"/>
    </row>
    <row r="132" spans="10:10" x14ac:dyDescent="0.3">
      <c r="J132" s="2"/>
    </row>
    <row r="133" spans="10:10" x14ac:dyDescent="0.3">
      <c r="J133" s="2"/>
    </row>
    <row r="134" spans="10:10" x14ac:dyDescent="0.3">
      <c r="J134" s="2"/>
    </row>
    <row r="135" spans="10:10" x14ac:dyDescent="0.3">
      <c r="J135" s="2"/>
    </row>
    <row r="136" spans="10:10" x14ac:dyDescent="0.3">
      <c r="J136" s="2"/>
    </row>
    <row r="137" spans="10:10" x14ac:dyDescent="0.3">
      <c r="J137" s="2"/>
    </row>
    <row r="138" spans="10:10" x14ac:dyDescent="0.3">
      <c r="J138" s="2"/>
    </row>
    <row r="139" spans="10:10" x14ac:dyDescent="0.3">
      <c r="J139" s="2"/>
    </row>
    <row r="140" spans="10:10" x14ac:dyDescent="0.3">
      <c r="J140" s="2"/>
    </row>
    <row r="141" spans="10:10" x14ac:dyDescent="0.3">
      <c r="J141" s="2"/>
    </row>
    <row r="142" spans="10:10" x14ac:dyDescent="0.3">
      <c r="J142" s="2"/>
    </row>
    <row r="143" spans="10:10" x14ac:dyDescent="0.3">
      <c r="J143" s="2"/>
    </row>
    <row r="144" spans="10:10" x14ac:dyDescent="0.3">
      <c r="J144" s="2"/>
    </row>
    <row r="145" spans="10:10" x14ac:dyDescent="0.3">
      <c r="J145" s="2"/>
    </row>
    <row r="146" spans="10:10" x14ac:dyDescent="0.3">
      <c r="J146" s="2"/>
    </row>
    <row r="147" spans="10:10" x14ac:dyDescent="0.3">
      <c r="J147" s="2"/>
    </row>
    <row r="148" spans="10:10" x14ac:dyDescent="0.3">
      <c r="J148" s="2"/>
    </row>
    <row r="149" spans="10:10" x14ac:dyDescent="0.3">
      <c r="J149" s="2"/>
    </row>
    <row r="150" spans="10:10" x14ac:dyDescent="0.3">
      <c r="J150" s="2"/>
    </row>
    <row r="151" spans="10:10" x14ac:dyDescent="0.3">
      <c r="J151" s="2"/>
    </row>
    <row r="152" spans="10:10" x14ac:dyDescent="0.3">
      <c r="J152" s="2"/>
    </row>
    <row r="153" spans="10:10" x14ac:dyDescent="0.3">
      <c r="J153" s="2"/>
    </row>
    <row r="154" spans="10:10" x14ac:dyDescent="0.3">
      <c r="J154" s="2"/>
    </row>
    <row r="155" spans="10:10" x14ac:dyDescent="0.3">
      <c r="J155" s="2"/>
    </row>
    <row r="156" spans="10:10" x14ac:dyDescent="0.3">
      <c r="J156" s="2"/>
    </row>
    <row r="157" spans="10:10" x14ac:dyDescent="0.3">
      <c r="J157" s="2"/>
    </row>
    <row r="158" spans="10:10" x14ac:dyDescent="0.3">
      <c r="J158" s="2"/>
    </row>
    <row r="159" spans="10:10" x14ac:dyDescent="0.3">
      <c r="J159" s="2"/>
    </row>
    <row r="160" spans="10:10" x14ac:dyDescent="0.3">
      <c r="J160" s="2"/>
    </row>
    <row r="161" spans="10:10" x14ac:dyDescent="0.3">
      <c r="J161" s="2"/>
    </row>
    <row r="162" spans="10:10" x14ac:dyDescent="0.3">
      <c r="J162" s="2"/>
    </row>
    <row r="163" spans="10:10" x14ac:dyDescent="0.3">
      <c r="J163" s="2"/>
    </row>
    <row r="164" spans="10:10" x14ac:dyDescent="0.3">
      <c r="J164" s="2"/>
    </row>
    <row r="165" spans="10:10" x14ac:dyDescent="0.3">
      <c r="J165" s="2"/>
    </row>
    <row r="166" spans="10:10" x14ac:dyDescent="0.3">
      <c r="J166" s="2"/>
    </row>
    <row r="167" spans="10:10" x14ac:dyDescent="0.3">
      <c r="J167" s="2"/>
    </row>
    <row r="168" spans="10:10" x14ac:dyDescent="0.3">
      <c r="J168" s="2"/>
    </row>
    <row r="169" spans="10:10" x14ac:dyDescent="0.3">
      <c r="J169" s="2"/>
    </row>
    <row r="170" spans="10:10" x14ac:dyDescent="0.3">
      <c r="J170" s="2"/>
    </row>
    <row r="171" spans="10:10" x14ac:dyDescent="0.3">
      <c r="J171" s="2"/>
    </row>
    <row r="172" spans="10:10" x14ac:dyDescent="0.3">
      <c r="J172" s="2"/>
    </row>
    <row r="173" spans="10:10" x14ac:dyDescent="0.3">
      <c r="J173" s="2"/>
    </row>
    <row r="174" spans="10:10" x14ac:dyDescent="0.3">
      <c r="J174" s="2"/>
    </row>
    <row r="175" spans="10:10" x14ac:dyDescent="0.3">
      <c r="J175" s="2"/>
    </row>
    <row r="176" spans="10:10" x14ac:dyDescent="0.3">
      <c r="J176" s="2"/>
    </row>
    <row r="177" spans="10:10" x14ac:dyDescent="0.3">
      <c r="J177" s="2"/>
    </row>
    <row r="178" spans="10:10" x14ac:dyDescent="0.3">
      <c r="J178" s="2"/>
    </row>
    <row r="179" spans="10:10" x14ac:dyDescent="0.3">
      <c r="J179" s="2"/>
    </row>
    <row r="180" spans="10:10" x14ac:dyDescent="0.3">
      <c r="J180" s="2"/>
    </row>
    <row r="181" spans="10:10" x14ac:dyDescent="0.3">
      <c r="J181" s="2"/>
    </row>
    <row r="182" spans="10:10" x14ac:dyDescent="0.3">
      <c r="J182" s="2"/>
    </row>
    <row r="183" spans="10:10" x14ac:dyDescent="0.3">
      <c r="J183" s="2"/>
    </row>
    <row r="184" spans="10:10" x14ac:dyDescent="0.3">
      <c r="J184" s="2"/>
    </row>
    <row r="185" spans="10:10" x14ac:dyDescent="0.3">
      <c r="J185" s="2"/>
    </row>
    <row r="186" spans="10:10" x14ac:dyDescent="0.3">
      <c r="J186" s="2"/>
    </row>
    <row r="187" spans="10:10" x14ac:dyDescent="0.3">
      <c r="J187" s="2"/>
    </row>
    <row r="188" spans="10:10" x14ac:dyDescent="0.3">
      <c r="J188" s="2"/>
    </row>
    <row r="189" spans="10:10" x14ac:dyDescent="0.3">
      <c r="J189" s="2"/>
    </row>
    <row r="190" spans="10:10" x14ac:dyDescent="0.3">
      <c r="J190" s="2"/>
    </row>
    <row r="191" spans="10:10" x14ac:dyDescent="0.3">
      <c r="J191" s="2"/>
    </row>
    <row r="192" spans="10:10" x14ac:dyDescent="0.3">
      <c r="J192" s="2"/>
    </row>
    <row r="193" spans="10:10" x14ac:dyDescent="0.3">
      <c r="J193" s="2"/>
    </row>
    <row r="194" spans="10:10" x14ac:dyDescent="0.3">
      <c r="J194" s="2"/>
    </row>
    <row r="195" spans="10:10" x14ac:dyDescent="0.3">
      <c r="J195" s="2"/>
    </row>
    <row r="196" spans="10:10" x14ac:dyDescent="0.3">
      <c r="J196" s="2"/>
    </row>
    <row r="197" spans="10:10" x14ac:dyDescent="0.3">
      <c r="J197" s="2"/>
    </row>
    <row r="198" spans="10:10" x14ac:dyDescent="0.3">
      <c r="J198" s="2"/>
    </row>
    <row r="199" spans="10:10" x14ac:dyDescent="0.3">
      <c r="J199" s="2"/>
    </row>
    <row r="200" spans="10:10" x14ac:dyDescent="0.3">
      <c r="J200" s="2"/>
    </row>
    <row r="201" spans="10:10" x14ac:dyDescent="0.3">
      <c r="J201" s="2"/>
    </row>
    <row r="202" spans="10:10" x14ac:dyDescent="0.3">
      <c r="J202" s="2"/>
    </row>
    <row r="203" spans="10:10" x14ac:dyDescent="0.3">
      <c r="J203" s="2"/>
    </row>
    <row r="204" spans="10:10" x14ac:dyDescent="0.3">
      <c r="J204" s="2"/>
    </row>
    <row r="205" spans="10:10" x14ac:dyDescent="0.3">
      <c r="J205" s="2"/>
    </row>
    <row r="206" spans="10:10" x14ac:dyDescent="0.3">
      <c r="J206" s="2"/>
    </row>
    <row r="207" spans="10:10" x14ac:dyDescent="0.3">
      <c r="J207" s="2"/>
    </row>
    <row r="208" spans="10:10" x14ac:dyDescent="0.3">
      <c r="J208" s="2"/>
    </row>
    <row r="209" spans="10:10" x14ac:dyDescent="0.3">
      <c r="J209" s="2"/>
    </row>
    <row r="210" spans="10:10" x14ac:dyDescent="0.3">
      <c r="J210" s="2"/>
    </row>
    <row r="211" spans="10:10" x14ac:dyDescent="0.3">
      <c r="J211" s="2"/>
    </row>
    <row r="212" spans="10:10" x14ac:dyDescent="0.3">
      <c r="J212" s="2"/>
    </row>
    <row r="213" spans="10:10" x14ac:dyDescent="0.3">
      <c r="J213" s="2"/>
    </row>
    <row r="214" spans="10:10" x14ac:dyDescent="0.3">
      <c r="J214" s="2"/>
    </row>
    <row r="215" spans="10:10" x14ac:dyDescent="0.3">
      <c r="J215" s="2"/>
    </row>
    <row r="216" spans="10:10" x14ac:dyDescent="0.3">
      <c r="J216" s="2"/>
    </row>
    <row r="217" spans="10:10" x14ac:dyDescent="0.3">
      <c r="J217" s="2"/>
    </row>
    <row r="218" spans="10:10" x14ac:dyDescent="0.3">
      <c r="J218" s="2"/>
    </row>
    <row r="219" spans="10:10" x14ac:dyDescent="0.3">
      <c r="J219" s="2"/>
    </row>
    <row r="220" spans="10:10" x14ac:dyDescent="0.3">
      <c r="J220" s="2"/>
    </row>
    <row r="221" spans="10:10" x14ac:dyDescent="0.3">
      <c r="J221" s="2"/>
    </row>
    <row r="222" spans="10:10" x14ac:dyDescent="0.3">
      <c r="J222" s="2"/>
    </row>
    <row r="223" spans="10:10" x14ac:dyDescent="0.3">
      <c r="J223" s="2"/>
    </row>
    <row r="224" spans="10:10" x14ac:dyDescent="0.3">
      <c r="J224" s="2"/>
    </row>
    <row r="225" spans="10:10" x14ac:dyDescent="0.3">
      <c r="J225" s="2"/>
    </row>
    <row r="226" spans="10:10" x14ac:dyDescent="0.3">
      <c r="J226" s="2"/>
    </row>
    <row r="227" spans="10:10" x14ac:dyDescent="0.3">
      <c r="J227" s="2"/>
    </row>
    <row r="228" spans="10:10" x14ac:dyDescent="0.3">
      <c r="J228" s="2"/>
    </row>
    <row r="229" spans="10:10" x14ac:dyDescent="0.3">
      <c r="J229" s="2"/>
    </row>
    <row r="230" spans="10:10" x14ac:dyDescent="0.3">
      <c r="J230" s="2"/>
    </row>
    <row r="231" spans="10:10" x14ac:dyDescent="0.3">
      <c r="J231" s="2"/>
    </row>
    <row r="232" spans="10:10" x14ac:dyDescent="0.3">
      <c r="J232" s="2"/>
    </row>
    <row r="233" spans="10:10" x14ac:dyDescent="0.3">
      <c r="J233" s="2"/>
    </row>
    <row r="234" spans="10:10" x14ac:dyDescent="0.3">
      <c r="J234" s="2"/>
    </row>
    <row r="235" spans="10:10" x14ac:dyDescent="0.3">
      <c r="J235" s="2"/>
    </row>
    <row r="236" spans="10:10" x14ac:dyDescent="0.3">
      <c r="J236" s="2"/>
    </row>
    <row r="237" spans="10:10" x14ac:dyDescent="0.3">
      <c r="J237" s="2"/>
    </row>
    <row r="238" spans="10:10" x14ac:dyDescent="0.3">
      <c r="J238" s="2"/>
    </row>
    <row r="239" spans="10:10" x14ac:dyDescent="0.3">
      <c r="J239" s="2"/>
    </row>
    <row r="240" spans="10:10" x14ac:dyDescent="0.3">
      <c r="J240" s="2"/>
    </row>
    <row r="241" spans="10:10" x14ac:dyDescent="0.3">
      <c r="J241" s="2"/>
    </row>
    <row r="242" spans="10:10" x14ac:dyDescent="0.3">
      <c r="J242" s="2"/>
    </row>
    <row r="243" spans="10:10" x14ac:dyDescent="0.3">
      <c r="J243" s="2"/>
    </row>
    <row r="244" spans="10:10" x14ac:dyDescent="0.3">
      <c r="J244" s="2"/>
    </row>
    <row r="245" spans="10:10" x14ac:dyDescent="0.3">
      <c r="J245" s="2"/>
    </row>
    <row r="246" spans="10:10" x14ac:dyDescent="0.3">
      <c r="J246" s="2"/>
    </row>
    <row r="247" spans="10:10" x14ac:dyDescent="0.3">
      <c r="J247" s="2"/>
    </row>
    <row r="248" spans="10:10" x14ac:dyDescent="0.3">
      <c r="J248" s="2"/>
    </row>
    <row r="249" spans="10:10" x14ac:dyDescent="0.3">
      <c r="J249" s="2"/>
    </row>
    <row r="250" spans="10:10" x14ac:dyDescent="0.3">
      <c r="J250" s="2"/>
    </row>
    <row r="251" spans="10:10" x14ac:dyDescent="0.3">
      <c r="J251" s="2"/>
    </row>
    <row r="252" spans="10:10" x14ac:dyDescent="0.3">
      <c r="J252" s="2"/>
    </row>
    <row r="253" spans="10:10" x14ac:dyDescent="0.3">
      <c r="J253" s="2"/>
    </row>
    <row r="254" spans="10:10" x14ac:dyDescent="0.3">
      <c r="J254" s="2"/>
    </row>
    <row r="255" spans="10:10" x14ac:dyDescent="0.3">
      <c r="J255" s="2"/>
    </row>
    <row r="256" spans="10:10" x14ac:dyDescent="0.3">
      <c r="J256" s="2"/>
    </row>
    <row r="257" spans="10:10" x14ac:dyDescent="0.3">
      <c r="J257" s="2"/>
    </row>
    <row r="258" spans="10:10" x14ac:dyDescent="0.3">
      <c r="J258" s="2"/>
    </row>
    <row r="259" spans="10:10" x14ac:dyDescent="0.3">
      <c r="J259" s="2"/>
    </row>
    <row r="260" spans="10:10" x14ac:dyDescent="0.3">
      <c r="J260" s="2"/>
    </row>
    <row r="261" spans="10:10" x14ac:dyDescent="0.3">
      <c r="J261" s="2"/>
    </row>
    <row r="262" spans="10:10" x14ac:dyDescent="0.3">
      <c r="J262" s="2"/>
    </row>
    <row r="263" spans="10:10" x14ac:dyDescent="0.3">
      <c r="J263" s="2"/>
    </row>
    <row r="264" spans="10:10" x14ac:dyDescent="0.3">
      <c r="J264" s="2"/>
    </row>
    <row r="265" spans="10:10" x14ac:dyDescent="0.3">
      <c r="J265" s="2"/>
    </row>
    <row r="266" spans="10:10" x14ac:dyDescent="0.3">
      <c r="J266" s="2"/>
    </row>
    <row r="267" spans="10:10" x14ac:dyDescent="0.3">
      <c r="J267" s="2"/>
    </row>
    <row r="268" spans="10:10" x14ac:dyDescent="0.3">
      <c r="J268" s="2"/>
    </row>
    <row r="269" spans="10:10" x14ac:dyDescent="0.3">
      <c r="J269" s="2"/>
    </row>
    <row r="270" spans="10:10" x14ac:dyDescent="0.3">
      <c r="J270" s="2"/>
    </row>
    <row r="271" spans="10:10" x14ac:dyDescent="0.3">
      <c r="J271" s="2"/>
    </row>
    <row r="272" spans="10:10" x14ac:dyDescent="0.3">
      <c r="J272" s="2"/>
    </row>
    <row r="273" spans="10:10" x14ac:dyDescent="0.3">
      <c r="J273" s="2"/>
    </row>
    <row r="274" spans="10:10" x14ac:dyDescent="0.3">
      <c r="J274" s="2"/>
    </row>
    <row r="275" spans="10:10" x14ac:dyDescent="0.3">
      <c r="J275" s="2"/>
    </row>
    <row r="276" spans="10:10" x14ac:dyDescent="0.3">
      <c r="J276" s="2"/>
    </row>
    <row r="277" spans="10:10" x14ac:dyDescent="0.3">
      <c r="J277" s="2"/>
    </row>
    <row r="278" spans="10:10" x14ac:dyDescent="0.3">
      <c r="J278" s="2"/>
    </row>
    <row r="279" spans="10:10" x14ac:dyDescent="0.3">
      <c r="J279" s="2"/>
    </row>
    <row r="280" spans="10:10" x14ac:dyDescent="0.3">
      <c r="J280" s="2"/>
    </row>
    <row r="281" spans="10:10" x14ac:dyDescent="0.3">
      <c r="J281" s="2"/>
    </row>
    <row r="282" spans="10:10" x14ac:dyDescent="0.3">
      <c r="J282" s="2"/>
    </row>
    <row r="283" spans="10:10" x14ac:dyDescent="0.3">
      <c r="J283" s="2"/>
    </row>
    <row r="284" spans="10:10" x14ac:dyDescent="0.3">
      <c r="J284" s="2"/>
    </row>
    <row r="285" spans="10:10" x14ac:dyDescent="0.3">
      <c r="J285" s="2"/>
    </row>
    <row r="286" spans="10:10" x14ac:dyDescent="0.3">
      <c r="J286" s="2"/>
    </row>
    <row r="287" spans="10:10" x14ac:dyDescent="0.3">
      <c r="J287" s="2"/>
    </row>
    <row r="288" spans="10:10" x14ac:dyDescent="0.3">
      <c r="J288" s="2"/>
    </row>
    <row r="289" spans="10:10" x14ac:dyDescent="0.3">
      <c r="J289" s="2"/>
    </row>
    <row r="290" spans="10:10" x14ac:dyDescent="0.3">
      <c r="J290" s="2"/>
    </row>
    <row r="291" spans="10:10" x14ac:dyDescent="0.3">
      <c r="J291" s="2"/>
    </row>
    <row r="292" spans="10:10" x14ac:dyDescent="0.3">
      <c r="J292" s="2"/>
    </row>
    <row r="293" spans="10:10" x14ac:dyDescent="0.3">
      <c r="J293" s="2"/>
    </row>
    <row r="294" spans="10:10" x14ac:dyDescent="0.3">
      <c r="J294" s="2"/>
    </row>
    <row r="295" spans="10:10" x14ac:dyDescent="0.3">
      <c r="J295" s="2"/>
    </row>
    <row r="296" spans="10:10" x14ac:dyDescent="0.3">
      <c r="J296" s="2"/>
    </row>
    <row r="297" spans="10:10" x14ac:dyDescent="0.3">
      <c r="J297" s="2"/>
    </row>
    <row r="298" spans="10:10" x14ac:dyDescent="0.3">
      <c r="J298" s="2"/>
    </row>
    <row r="299" spans="10:10" x14ac:dyDescent="0.3">
      <c r="J299" s="2"/>
    </row>
    <row r="300" spans="10:10" x14ac:dyDescent="0.3">
      <c r="J300" s="2"/>
    </row>
    <row r="301" spans="10:10" x14ac:dyDescent="0.3">
      <c r="J301" s="2"/>
    </row>
    <row r="302" spans="10:10" x14ac:dyDescent="0.3">
      <c r="J302" s="2"/>
    </row>
    <row r="303" spans="10:10" x14ac:dyDescent="0.3">
      <c r="J303" s="2"/>
    </row>
    <row r="304" spans="10:10" x14ac:dyDescent="0.3">
      <c r="J304" s="2"/>
    </row>
    <row r="305" spans="10:10" x14ac:dyDescent="0.3">
      <c r="J305" s="2"/>
    </row>
    <row r="306" spans="10:10" x14ac:dyDescent="0.3">
      <c r="J306" s="2"/>
    </row>
    <row r="307" spans="10:10" x14ac:dyDescent="0.3">
      <c r="J307" s="2"/>
    </row>
    <row r="308" spans="10:10" x14ac:dyDescent="0.3">
      <c r="J308" s="2"/>
    </row>
    <row r="309" spans="10:10" x14ac:dyDescent="0.3">
      <c r="J309" s="2"/>
    </row>
    <row r="310" spans="10:10" x14ac:dyDescent="0.3">
      <c r="J310" s="2"/>
    </row>
    <row r="311" spans="10:10" x14ac:dyDescent="0.3">
      <c r="J311" s="2"/>
    </row>
    <row r="312" spans="10:10" x14ac:dyDescent="0.3">
      <c r="J312" s="2"/>
    </row>
    <row r="313" spans="10:10" x14ac:dyDescent="0.3">
      <c r="J313" s="2"/>
    </row>
    <row r="314" spans="10:10" x14ac:dyDescent="0.3">
      <c r="J314" s="2"/>
    </row>
    <row r="315" spans="10:10" x14ac:dyDescent="0.3">
      <c r="J315" s="2"/>
    </row>
    <row r="316" spans="10:10" x14ac:dyDescent="0.3">
      <c r="J316" s="2"/>
    </row>
    <row r="317" spans="10:10" x14ac:dyDescent="0.3">
      <c r="J317" s="2"/>
    </row>
    <row r="318" spans="10:10" x14ac:dyDescent="0.3">
      <c r="J318" s="2"/>
    </row>
    <row r="319" spans="10:10" x14ac:dyDescent="0.3">
      <c r="J319" s="2"/>
    </row>
    <row r="320" spans="10:10" x14ac:dyDescent="0.3">
      <c r="J320" s="2"/>
    </row>
    <row r="321" spans="10:10" x14ac:dyDescent="0.3">
      <c r="J321" s="2"/>
    </row>
    <row r="322" spans="10:10" x14ac:dyDescent="0.3">
      <c r="J322" s="2"/>
    </row>
    <row r="323" spans="10:10" x14ac:dyDescent="0.3">
      <c r="J323" s="2"/>
    </row>
    <row r="324" spans="10:10" x14ac:dyDescent="0.3">
      <c r="J324" s="2"/>
    </row>
    <row r="325" spans="10:10" x14ac:dyDescent="0.3">
      <c r="J325" s="2"/>
    </row>
    <row r="326" spans="10:10" x14ac:dyDescent="0.3">
      <c r="J326" s="2"/>
    </row>
    <row r="327" spans="10:10" x14ac:dyDescent="0.3">
      <c r="J327" s="2"/>
    </row>
    <row r="328" spans="10:10" x14ac:dyDescent="0.3">
      <c r="J328" s="2"/>
    </row>
    <row r="329" spans="10:10" x14ac:dyDescent="0.3">
      <c r="J329" s="2"/>
    </row>
    <row r="330" spans="10:10" x14ac:dyDescent="0.3">
      <c r="J330" s="2"/>
    </row>
    <row r="331" spans="10:10" x14ac:dyDescent="0.3">
      <c r="J331" s="2"/>
    </row>
    <row r="332" spans="10:10" x14ac:dyDescent="0.3">
      <c r="J332" s="2"/>
    </row>
    <row r="333" spans="10:10" x14ac:dyDescent="0.3">
      <c r="J333" s="2"/>
    </row>
    <row r="334" spans="10:10" x14ac:dyDescent="0.3">
      <c r="J334" s="2"/>
    </row>
    <row r="335" spans="10:10" x14ac:dyDescent="0.3">
      <c r="J335" s="2"/>
    </row>
    <row r="336" spans="10:10" x14ac:dyDescent="0.3">
      <c r="J336" s="2"/>
    </row>
    <row r="337" spans="10:10" x14ac:dyDescent="0.3">
      <c r="J337" s="2"/>
    </row>
    <row r="338" spans="10:10" x14ac:dyDescent="0.3">
      <c r="J338" s="2"/>
    </row>
    <row r="339" spans="10:10" x14ac:dyDescent="0.3">
      <c r="J339" s="2"/>
    </row>
    <row r="340" spans="10:10" x14ac:dyDescent="0.3">
      <c r="J340" s="2"/>
    </row>
    <row r="341" spans="10:10" x14ac:dyDescent="0.3">
      <c r="J341" s="2"/>
    </row>
    <row r="342" spans="10:10" x14ac:dyDescent="0.3">
      <c r="J342" s="2"/>
    </row>
    <row r="343" spans="10:10" x14ac:dyDescent="0.3">
      <c r="J343" s="2"/>
    </row>
    <row r="344" spans="10:10" x14ac:dyDescent="0.3">
      <c r="J344" s="2"/>
    </row>
    <row r="345" spans="10:10" x14ac:dyDescent="0.3">
      <c r="J345" s="2"/>
    </row>
    <row r="346" spans="10:10" x14ac:dyDescent="0.3">
      <c r="J346" s="2"/>
    </row>
    <row r="347" spans="10:10" x14ac:dyDescent="0.3">
      <c r="J347" s="2"/>
    </row>
    <row r="348" spans="10:10" x14ac:dyDescent="0.3">
      <c r="J348" s="2"/>
    </row>
    <row r="349" spans="10:10" x14ac:dyDescent="0.3">
      <c r="J349" s="2"/>
    </row>
    <row r="350" spans="10:10" x14ac:dyDescent="0.3">
      <c r="J350" s="2"/>
    </row>
    <row r="351" spans="10:10" x14ac:dyDescent="0.3">
      <c r="J351" s="2"/>
    </row>
    <row r="352" spans="10:10" x14ac:dyDescent="0.3">
      <c r="J352" s="2"/>
    </row>
    <row r="353" spans="10:10" x14ac:dyDescent="0.3">
      <c r="J353" s="2"/>
    </row>
    <row r="354" spans="10:10" x14ac:dyDescent="0.3">
      <c r="J354" s="2"/>
    </row>
    <row r="355" spans="10:10" x14ac:dyDescent="0.3">
      <c r="J355" s="2"/>
    </row>
    <row r="356" spans="10:10" x14ac:dyDescent="0.3">
      <c r="J356" s="2"/>
    </row>
    <row r="357" spans="10:10" x14ac:dyDescent="0.3">
      <c r="J357" s="2"/>
    </row>
    <row r="358" spans="10:10" x14ac:dyDescent="0.3">
      <c r="J358" s="2"/>
    </row>
    <row r="359" spans="10:10" x14ac:dyDescent="0.3">
      <c r="J359" s="2"/>
    </row>
    <row r="360" spans="10:10" x14ac:dyDescent="0.3">
      <c r="J360" s="2"/>
    </row>
    <row r="361" spans="10:10" x14ac:dyDescent="0.3">
      <c r="J361" s="2"/>
    </row>
    <row r="362" spans="10:10" x14ac:dyDescent="0.3">
      <c r="J362" s="2"/>
    </row>
    <row r="363" spans="10:10" x14ac:dyDescent="0.3">
      <c r="J363" s="2"/>
    </row>
    <row r="364" spans="10:10" x14ac:dyDescent="0.3">
      <c r="J364" s="2"/>
    </row>
    <row r="365" spans="10:10" x14ac:dyDescent="0.3">
      <c r="J365" s="2"/>
    </row>
    <row r="366" spans="10:10" x14ac:dyDescent="0.3">
      <c r="J366" s="2"/>
    </row>
    <row r="367" spans="10:10" x14ac:dyDescent="0.3">
      <c r="J367" s="2"/>
    </row>
    <row r="368" spans="10:10" x14ac:dyDescent="0.3">
      <c r="J368" s="2"/>
    </row>
    <row r="369" spans="10:10" x14ac:dyDescent="0.3">
      <c r="J369" s="2"/>
    </row>
    <row r="370" spans="10:10" x14ac:dyDescent="0.3">
      <c r="J370" s="2"/>
    </row>
    <row r="371" spans="10:10" x14ac:dyDescent="0.3">
      <c r="J371" s="2"/>
    </row>
    <row r="372" spans="10:10" x14ac:dyDescent="0.3">
      <c r="J372" s="2"/>
    </row>
    <row r="373" spans="10:10" x14ac:dyDescent="0.3">
      <c r="J373" s="2"/>
    </row>
    <row r="374" spans="10:10" x14ac:dyDescent="0.3">
      <c r="J374" s="2"/>
    </row>
    <row r="375" spans="10:10" x14ac:dyDescent="0.3">
      <c r="J375" s="2"/>
    </row>
    <row r="376" spans="10:10" x14ac:dyDescent="0.3">
      <c r="J376" s="2"/>
    </row>
    <row r="377" spans="10:10" x14ac:dyDescent="0.3">
      <c r="J377" s="2"/>
    </row>
    <row r="378" spans="10:10" x14ac:dyDescent="0.3">
      <c r="J378" s="2"/>
    </row>
    <row r="379" spans="10:10" x14ac:dyDescent="0.3">
      <c r="J379" s="2"/>
    </row>
    <row r="380" spans="10:10" x14ac:dyDescent="0.3">
      <c r="J380" s="2"/>
    </row>
    <row r="381" spans="10:10" x14ac:dyDescent="0.3">
      <c r="J381" s="2"/>
    </row>
    <row r="382" spans="10:10" x14ac:dyDescent="0.3">
      <c r="J382" s="2"/>
    </row>
    <row r="383" spans="10:10" x14ac:dyDescent="0.3">
      <c r="J383" s="2"/>
    </row>
    <row r="384" spans="10:10" x14ac:dyDescent="0.3">
      <c r="J384" s="2"/>
    </row>
    <row r="385" spans="10:10" x14ac:dyDescent="0.3">
      <c r="J385" s="2"/>
    </row>
    <row r="386" spans="10:10" x14ac:dyDescent="0.3">
      <c r="J386" s="2"/>
    </row>
    <row r="387" spans="10:10" x14ac:dyDescent="0.3">
      <c r="J387" s="2"/>
    </row>
    <row r="388" spans="10:10" x14ac:dyDescent="0.3">
      <c r="J388" s="2"/>
    </row>
    <row r="389" spans="10:10" x14ac:dyDescent="0.3">
      <c r="J389" s="2"/>
    </row>
    <row r="390" spans="10:10" x14ac:dyDescent="0.3">
      <c r="J390" s="2"/>
    </row>
    <row r="391" spans="10:10" x14ac:dyDescent="0.3">
      <c r="J391" s="2"/>
    </row>
    <row r="392" spans="10:10" x14ac:dyDescent="0.3">
      <c r="J392" s="2"/>
    </row>
    <row r="393" spans="10:10" x14ac:dyDescent="0.3">
      <c r="J393" s="2"/>
    </row>
    <row r="394" spans="10:10" x14ac:dyDescent="0.3">
      <c r="J394" s="2"/>
    </row>
    <row r="395" spans="10:10" x14ac:dyDescent="0.3">
      <c r="J395" s="2"/>
    </row>
    <row r="396" spans="10:10" x14ac:dyDescent="0.3">
      <c r="J396" s="2"/>
    </row>
    <row r="397" spans="10:10" x14ac:dyDescent="0.3">
      <c r="J397" s="2"/>
    </row>
    <row r="398" spans="10:10" x14ac:dyDescent="0.3">
      <c r="J398" s="2"/>
    </row>
    <row r="399" spans="10:10" x14ac:dyDescent="0.3">
      <c r="J399" s="2"/>
    </row>
    <row r="400" spans="10:10" x14ac:dyDescent="0.3">
      <c r="J400" s="2"/>
    </row>
    <row r="401" spans="10:10" x14ac:dyDescent="0.3">
      <c r="J401" s="2"/>
    </row>
    <row r="402" spans="10:10" x14ac:dyDescent="0.3">
      <c r="J402" s="2"/>
    </row>
    <row r="403" spans="10:10" x14ac:dyDescent="0.3">
      <c r="J403" s="2"/>
    </row>
    <row r="404" spans="10:10" x14ac:dyDescent="0.3">
      <c r="J404" s="2"/>
    </row>
    <row r="405" spans="10:10" x14ac:dyDescent="0.3">
      <c r="J405" s="2"/>
    </row>
    <row r="406" spans="10:10" x14ac:dyDescent="0.3">
      <c r="J406" s="2"/>
    </row>
    <row r="407" spans="10:10" x14ac:dyDescent="0.3">
      <c r="J407" s="2"/>
    </row>
    <row r="408" spans="10:10" x14ac:dyDescent="0.3">
      <c r="J408" s="2"/>
    </row>
    <row r="409" spans="10:10" x14ac:dyDescent="0.3">
      <c r="J409" s="2"/>
    </row>
    <row r="410" spans="10:10" x14ac:dyDescent="0.3">
      <c r="J410" s="2"/>
    </row>
    <row r="411" spans="10:10" x14ac:dyDescent="0.3">
      <c r="J411" s="2"/>
    </row>
    <row r="412" spans="10:10" x14ac:dyDescent="0.3">
      <c r="J412" s="2"/>
    </row>
    <row r="413" spans="10:10" x14ac:dyDescent="0.3">
      <c r="J413" s="2"/>
    </row>
    <row r="414" spans="10:10" x14ac:dyDescent="0.3">
      <c r="J414" s="2"/>
    </row>
    <row r="415" spans="10:10" x14ac:dyDescent="0.3">
      <c r="J415" s="2"/>
    </row>
    <row r="416" spans="10:10" x14ac:dyDescent="0.3">
      <c r="J416" s="2"/>
    </row>
    <row r="417" spans="10:10" x14ac:dyDescent="0.3">
      <c r="J417" s="2"/>
    </row>
    <row r="418" spans="10:10" x14ac:dyDescent="0.3">
      <c r="J418" s="2"/>
    </row>
    <row r="419" spans="10:10" x14ac:dyDescent="0.3">
      <c r="J419" s="2"/>
    </row>
    <row r="420" spans="10:10" x14ac:dyDescent="0.3">
      <c r="J420" s="2"/>
    </row>
    <row r="421" spans="10:10" x14ac:dyDescent="0.3">
      <c r="J421" s="2"/>
    </row>
    <row r="422" spans="10:10" x14ac:dyDescent="0.3">
      <c r="J422" s="2"/>
    </row>
    <row r="423" spans="10:10" x14ac:dyDescent="0.3">
      <c r="J423" s="2"/>
    </row>
    <row r="424" spans="10:10" x14ac:dyDescent="0.3">
      <c r="J424" s="2"/>
    </row>
    <row r="425" spans="10:10" x14ac:dyDescent="0.3">
      <c r="J425" s="2"/>
    </row>
    <row r="426" spans="10:10" x14ac:dyDescent="0.3">
      <c r="J426" s="2"/>
    </row>
    <row r="427" spans="10:10" x14ac:dyDescent="0.3">
      <c r="J427" s="2"/>
    </row>
    <row r="428" spans="10:10" x14ac:dyDescent="0.3">
      <c r="J428" s="2"/>
    </row>
    <row r="429" spans="10:10" x14ac:dyDescent="0.3">
      <c r="J429" s="2"/>
    </row>
    <row r="430" spans="10:10" x14ac:dyDescent="0.3">
      <c r="J430" s="2"/>
    </row>
    <row r="431" spans="10:10" x14ac:dyDescent="0.3">
      <c r="J431" s="2"/>
    </row>
    <row r="432" spans="10:10" x14ac:dyDescent="0.3">
      <c r="J432" s="2"/>
    </row>
    <row r="433" spans="10:10" x14ac:dyDescent="0.3">
      <c r="J433" s="2"/>
    </row>
    <row r="434" spans="10:10" x14ac:dyDescent="0.3">
      <c r="J434" s="2"/>
    </row>
    <row r="435" spans="10:10" x14ac:dyDescent="0.3">
      <c r="J435" s="2"/>
    </row>
    <row r="436" spans="10:10" x14ac:dyDescent="0.3">
      <c r="J436" s="2"/>
    </row>
    <row r="437" spans="10:10" x14ac:dyDescent="0.3">
      <c r="J437" s="2"/>
    </row>
    <row r="438" spans="10:10" x14ac:dyDescent="0.3">
      <c r="J438" s="2"/>
    </row>
    <row r="439" spans="10:10" x14ac:dyDescent="0.3">
      <c r="J439" s="2"/>
    </row>
    <row r="440" spans="10:10" x14ac:dyDescent="0.3">
      <c r="J440" s="2"/>
    </row>
    <row r="441" spans="10:10" x14ac:dyDescent="0.3">
      <c r="J441" s="2"/>
    </row>
    <row r="442" spans="10:10" x14ac:dyDescent="0.3">
      <c r="J442" s="2"/>
    </row>
    <row r="443" spans="10:10" x14ac:dyDescent="0.3">
      <c r="J443" s="2"/>
    </row>
    <row r="444" spans="10:10" x14ac:dyDescent="0.3">
      <c r="J444" s="2"/>
    </row>
    <row r="445" spans="10:10" x14ac:dyDescent="0.3">
      <c r="J445" s="2"/>
    </row>
    <row r="446" spans="10:10" x14ac:dyDescent="0.3">
      <c r="J446" s="2"/>
    </row>
    <row r="447" spans="10:10" x14ac:dyDescent="0.3">
      <c r="J447" s="2"/>
    </row>
    <row r="448" spans="10:10" x14ac:dyDescent="0.3">
      <c r="J448" s="2"/>
    </row>
    <row r="449" spans="10:10" x14ac:dyDescent="0.3">
      <c r="J449" s="2"/>
    </row>
    <row r="450" spans="10:10" x14ac:dyDescent="0.3">
      <c r="J450" s="2"/>
    </row>
    <row r="451" spans="10:10" x14ac:dyDescent="0.3">
      <c r="J451" s="2"/>
    </row>
    <row r="452" spans="10:10" x14ac:dyDescent="0.3">
      <c r="J452" s="2"/>
    </row>
    <row r="453" spans="10:10" x14ac:dyDescent="0.3">
      <c r="J453" s="2"/>
    </row>
    <row r="454" spans="10:10" x14ac:dyDescent="0.3">
      <c r="J454" s="2"/>
    </row>
    <row r="455" spans="10:10" x14ac:dyDescent="0.3">
      <c r="J455" s="2"/>
    </row>
    <row r="456" spans="10:10" x14ac:dyDescent="0.3">
      <c r="J456" s="2"/>
    </row>
    <row r="457" spans="10:10" x14ac:dyDescent="0.3">
      <c r="J457" s="2"/>
    </row>
    <row r="458" spans="10:10" x14ac:dyDescent="0.3">
      <c r="J458" s="2"/>
    </row>
    <row r="459" spans="10:10" x14ac:dyDescent="0.3">
      <c r="J459" s="2"/>
    </row>
    <row r="460" spans="10:10" x14ac:dyDescent="0.3">
      <c r="J460" s="2"/>
    </row>
    <row r="461" spans="10:10" x14ac:dyDescent="0.3">
      <c r="J461" s="2"/>
    </row>
    <row r="462" spans="10:10" x14ac:dyDescent="0.3">
      <c r="J462" s="2"/>
    </row>
    <row r="463" spans="10:10" x14ac:dyDescent="0.3">
      <c r="J463" s="2"/>
    </row>
    <row r="464" spans="10:10" x14ac:dyDescent="0.3">
      <c r="J464" s="2"/>
    </row>
    <row r="465" spans="10:10" x14ac:dyDescent="0.3">
      <c r="J465" s="2"/>
    </row>
    <row r="466" spans="10:10" x14ac:dyDescent="0.3">
      <c r="J466" s="2"/>
    </row>
    <row r="467" spans="10:10" x14ac:dyDescent="0.3">
      <c r="J467" s="2"/>
    </row>
    <row r="468" spans="10:10" x14ac:dyDescent="0.3">
      <c r="J468" s="2"/>
    </row>
    <row r="469" spans="10:10" x14ac:dyDescent="0.3">
      <c r="J469" s="2"/>
    </row>
    <row r="470" spans="10:10" x14ac:dyDescent="0.3">
      <c r="J470" s="2"/>
    </row>
    <row r="471" spans="10:10" x14ac:dyDescent="0.3">
      <c r="J471" s="2"/>
    </row>
    <row r="472" spans="10:10" x14ac:dyDescent="0.3">
      <c r="J472" s="2"/>
    </row>
    <row r="473" spans="10:10" x14ac:dyDescent="0.3">
      <c r="J473" s="2"/>
    </row>
    <row r="474" spans="10:10" x14ac:dyDescent="0.3">
      <c r="J474" s="2"/>
    </row>
    <row r="475" spans="10:10" x14ac:dyDescent="0.3">
      <c r="J475" s="2"/>
    </row>
    <row r="476" spans="10:10" x14ac:dyDescent="0.3">
      <c r="J476" s="2"/>
    </row>
    <row r="477" spans="10:10" x14ac:dyDescent="0.3">
      <c r="J477" s="2"/>
    </row>
    <row r="478" spans="10:10" x14ac:dyDescent="0.3">
      <c r="J478" s="2"/>
    </row>
    <row r="479" spans="10:10" x14ac:dyDescent="0.3">
      <c r="J479" s="2"/>
    </row>
    <row r="480" spans="10:10" x14ac:dyDescent="0.3">
      <c r="J480" s="2"/>
    </row>
    <row r="481" spans="10:10" x14ac:dyDescent="0.3">
      <c r="J481" s="2"/>
    </row>
    <row r="482" spans="10:10" x14ac:dyDescent="0.3">
      <c r="J482" s="2"/>
    </row>
    <row r="483" spans="10:10" x14ac:dyDescent="0.3">
      <c r="J483" s="2"/>
    </row>
    <row r="484" spans="10:10" x14ac:dyDescent="0.3">
      <c r="J484" s="2"/>
    </row>
    <row r="485" spans="10:10" x14ac:dyDescent="0.3">
      <c r="J485" s="2"/>
    </row>
    <row r="486" spans="10:10" x14ac:dyDescent="0.3">
      <c r="J486" s="2"/>
    </row>
    <row r="487" spans="10:10" x14ac:dyDescent="0.3">
      <c r="J487" s="2"/>
    </row>
    <row r="488" spans="10:10" x14ac:dyDescent="0.3">
      <c r="J488" s="2"/>
    </row>
    <row r="489" spans="10:10" x14ac:dyDescent="0.3">
      <c r="J489" s="2"/>
    </row>
    <row r="490" spans="10:10" x14ac:dyDescent="0.3">
      <c r="J490" s="2"/>
    </row>
    <row r="491" spans="10:10" x14ac:dyDescent="0.3">
      <c r="J491" s="2"/>
    </row>
    <row r="492" spans="10:10" x14ac:dyDescent="0.3">
      <c r="J492" s="2"/>
    </row>
    <row r="493" spans="10:10" x14ac:dyDescent="0.3">
      <c r="J493" s="2"/>
    </row>
    <row r="494" spans="10:10" x14ac:dyDescent="0.3">
      <c r="J494" s="2"/>
    </row>
    <row r="495" spans="10:10" x14ac:dyDescent="0.3">
      <c r="J495" s="2"/>
    </row>
    <row r="496" spans="10:10" x14ac:dyDescent="0.3">
      <c r="J496" s="2"/>
    </row>
    <row r="497" spans="10:10" x14ac:dyDescent="0.3">
      <c r="J497" s="2"/>
    </row>
    <row r="498" spans="10:10" x14ac:dyDescent="0.3">
      <c r="J498" s="2"/>
    </row>
    <row r="499" spans="10:10" x14ac:dyDescent="0.3">
      <c r="J499" s="2"/>
    </row>
    <row r="500" spans="10:10" x14ac:dyDescent="0.3">
      <c r="J500" s="2"/>
    </row>
    <row r="501" spans="10:10" x14ac:dyDescent="0.3">
      <c r="J501" s="2"/>
    </row>
    <row r="502" spans="10:10" x14ac:dyDescent="0.3">
      <c r="J502" s="2"/>
    </row>
    <row r="503" spans="10:10" x14ac:dyDescent="0.3">
      <c r="J503" s="2"/>
    </row>
    <row r="504" spans="10:10" x14ac:dyDescent="0.3">
      <c r="J504" s="2"/>
    </row>
    <row r="505" spans="10:10" x14ac:dyDescent="0.3">
      <c r="J505" s="2"/>
    </row>
    <row r="506" spans="10:10" x14ac:dyDescent="0.3">
      <c r="J506" s="2"/>
    </row>
    <row r="507" spans="10:10" x14ac:dyDescent="0.3">
      <c r="J507" s="2"/>
    </row>
    <row r="508" spans="10:10" x14ac:dyDescent="0.3">
      <c r="J508" s="2"/>
    </row>
    <row r="509" spans="10:10" x14ac:dyDescent="0.3">
      <c r="J509" s="2"/>
    </row>
    <row r="510" spans="10:10" x14ac:dyDescent="0.3">
      <c r="J510" s="2"/>
    </row>
    <row r="511" spans="10:10" x14ac:dyDescent="0.3">
      <c r="J511" s="2"/>
    </row>
    <row r="512" spans="10:10" x14ac:dyDescent="0.3">
      <c r="J512" s="2"/>
    </row>
    <row r="513" spans="10:10" x14ac:dyDescent="0.3">
      <c r="J513" s="2"/>
    </row>
    <row r="514" spans="10:10" x14ac:dyDescent="0.3">
      <c r="J514" s="2"/>
    </row>
    <row r="515" spans="10:10" x14ac:dyDescent="0.3">
      <c r="J515" s="2"/>
    </row>
    <row r="516" spans="10:10" x14ac:dyDescent="0.3">
      <c r="J516" s="2"/>
    </row>
    <row r="517" spans="10:10" x14ac:dyDescent="0.3">
      <c r="J517" s="2"/>
    </row>
    <row r="518" spans="10:10" x14ac:dyDescent="0.3">
      <c r="J518" s="2"/>
    </row>
    <row r="519" spans="10:10" x14ac:dyDescent="0.3">
      <c r="J519" s="2"/>
    </row>
    <row r="520" spans="10:10" x14ac:dyDescent="0.3">
      <c r="J520" s="2"/>
    </row>
    <row r="521" spans="10:10" x14ac:dyDescent="0.3">
      <c r="J521" s="2"/>
    </row>
    <row r="522" spans="10:10" x14ac:dyDescent="0.3">
      <c r="J522" s="2"/>
    </row>
    <row r="523" spans="10:10" x14ac:dyDescent="0.3">
      <c r="J523" s="2"/>
    </row>
    <row r="524" spans="10:10" x14ac:dyDescent="0.3">
      <c r="J524" s="2"/>
    </row>
    <row r="525" spans="10:10" x14ac:dyDescent="0.3">
      <c r="J525" s="2"/>
    </row>
    <row r="526" spans="10:10" x14ac:dyDescent="0.3">
      <c r="J526" s="2"/>
    </row>
    <row r="527" spans="10:10" x14ac:dyDescent="0.3">
      <c r="J527" s="2"/>
    </row>
    <row r="528" spans="10:10" x14ac:dyDescent="0.3">
      <c r="J528" s="2"/>
    </row>
    <row r="529" spans="10:10" x14ac:dyDescent="0.3">
      <c r="J529" s="2"/>
    </row>
    <row r="530" spans="10:10" x14ac:dyDescent="0.3">
      <c r="J530" s="2"/>
    </row>
    <row r="531" spans="10:10" x14ac:dyDescent="0.3">
      <c r="J531" s="2"/>
    </row>
    <row r="532" spans="10:10" x14ac:dyDescent="0.3">
      <c r="J532" s="2"/>
    </row>
    <row r="533" spans="10:10" x14ac:dyDescent="0.3">
      <c r="J533" s="2"/>
    </row>
    <row r="534" spans="10:10" x14ac:dyDescent="0.3">
      <c r="J534" s="2"/>
    </row>
    <row r="535" spans="10:10" x14ac:dyDescent="0.3">
      <c r="J535" s="2"/>
    </row>
    <row r="536" spans="10:10" x14ac:dyDescent="0.3">
      <c r="J536" s="2"/>
    </row>
    <row r="537" spans="10:10" x14ac:dyDescent="0.3">
      <c r="J537" s="2"/>
    </row>
    <row r="538" spans="10:10" x14ac:dyDescent="0.3">
      <c r="J538" s="2"/>
    </row>
    <row r="539" spans="10:10" x14ac:dyDescent="0.3">
      <c r="J539" s="2"/>
    </row>
    <row r="540" spans="10:10" x14ac:dyDescent="0.3">
      <c r="J540" s="2"/>
    </row>
    <row r="541" spans="10:10" x14ac:dyDescent="0.3">
      <c r="J541" s="2"/>
    </row>
    <row r="542" spans="10:10" x14ac:dyDescent="0.3">
      <c r="J542" s="2"/>
    </row>
    <row r="543" spans="10:10" x14ac:dyDescent="0.3">
      <c r="J543" s="2"/>
    </row>
    <row r="544" spans="10:10" x14ac:dyDescent="0.3">
      <c r="J544" s="2"/>
    </row>
    <row r="545" spans="10:10" x14ac:dyDescent="0.3">
      <c r="J545" s="2"/>
    </row>
    <row r="546" spans="10:10" x14ac:dyDescent="0.3">
      <c r="J546" s="2"/>
    </row>
    <row r="547" spans="10:10" x14ac:dyDescent="0.3">
      <c r="J547" s="2"/>
    </row>
    <row r="548" spans="10:10" x14ac:dyDescent="0.3">
      <c r="J548" s="2"/>
    </row>
    <row r="549" spans="10:10" x14ac:dyDescent="0.3">
      <c r="J549" s="2"/>
    </row>
    <row r="550" spans="10:10" x14ac:dyDescent="0.3">
      <c r="J550" s="2"/>
    </row>
    <row r="551" spans="10:10" x14ac:dyDescent="0.3">
      <c r="J551" s="2"/>
    </row>
    <row r="552" spans="10:10" x14ac:dyDescent="0.3">
      <c r="J552" s="2"/>
    </row>
    <row r="553" spans="10:10" x14ac:dyDescent="0.3">
      <c r="J553" s="2"/>
    </row>
    <row r="554" spans="10:10" x14ac:dyDescent="0.3">
      <c r="J554" s="2"/>
    </row>
    <row r="555" spans="10:10" x14ac:dyDescent="0.3">
      <c r="J555" s="2"/>
    </row>
    <row r="556" spans="10:10" x14ac:dyDescent="0.3">
      <c r="J556" s="2"/>
    </row>
    <row r="557" spans="10:10" x14ac:dyDescent="0.3">
      <c r="J557" s="2"/>
    </row>
    <row r="558" spans="10:10" x14ac:dyDescent="0.3">
      <c r="J558" s="2"/>
    </row>
    <row r="559" spans="10:10" x14ac:dyDescent="0.3">
      <c r="J559" s="2"/>
    </row>
    <row r="560" spans="10:10" x14ac:dyDescent="0.3">
      <c r="J560" s="2"/>
    </row>
    <row r="561" spans="10:10" x14ac:dyDescent="0.3">
      <c r="J561" s="2"/>
    </row>
    <row r="562" spans="10:10" x14ac:dyDescent="0.3">
      <c r="J562" s="2"/>
    </row>
    <row r="563" spans="10:10" x14ac:dyDescent="0.3">
      <c r="J563" s="2"/>
    </row>
    <row r="564" spans="10:10" x14ac:dyDescent="0.3">
      <c r="J564" s="2"/>
    </row>
    <row r="565" spans="10:10" x14ac:dyDescent="0.3">
      <c r="J565" s="2"/>
    </row>
    <row r="566" spans="10:10" x14ac:dyDescent="0.3">
      <c r="J566" s="2"/>
    </row>
    <row r="567" spans="10:10" x14ac:dyDescent="0.3">
      <c r="J567" s="2"/>
    </row>
    <row r="568" spans="10:10" x14ac:dyDescent="0.3">
      <c r="J568" s="2"/>
    </row>
    <row r="569" spans="10:10" x14ac:dyDescent="0.3">
      <c r="J569" s="2"/>
    </row>
    <row r="570" spans="10:10" x14ac:dyDescent="0.3">
      <c r="J570" s="2"/>
    </row>
    <row r="571" spans="10:10" x14ac:dyDescent="0.3">
      <c r="J571" s="2"/>
    </row>
    <row r="572" spans="10:10" x14ac:dyDescent="0.3">
      <c r="J572" s="2"/>
    </row>
    <row r="573" spans="10:10" x14ac:dyDescent="0.3">
      <c r="J573" s="2"/>
    </row>
    <row r="574" spans="10:10" x14ac:dyDescent="0.3">
      <c r="J574" s="2"/>
    </row>
    <row r="575" spans="10:10" x14ac:dyDescent="0.3">
      <c r="J575" s="2"/>
    </row>
    <row r="576" spans="10:10" x14ac:dyDescent="0.3">
      <c r="J576" s="2"/>
    </row>
    <row r="577" spans="10:10" x14ac:dyDescent="0.3">
      <c r="J577" s="2"/>
    </row>
    <row r="578" spans="10:10" x14ac:dyDescent="0.3">
      <c r="J578" s="2"/>
    </row>
    <row r="579" spans="10:10" x14ac:dyDescent="0.3">
      <c r="J579" s="2"/>
    </row>
    <row r="580" spans="10:10" x14ac:dyDescent="0.3">
      <c r="J580" s="2"/>
    </row>
    <row r="581" spans="10:10" x14ac:dyDescent="0.3">
      <c r="J581" s="2"/>
    </row>
    <row r="582" spans="10:10" x14ac:dyDescent="0.3">
      <c r="J582" s="2"/>
    </row>
    <row r="583" spans="10:10" x14ac:dyDescent="0.3">
      <c r="J583" s="2"/>
    </row>
    <row r="584" spans="10:10" x14ac:dyDescent="0.3">
      <c r="J584" s="2"/>
    </row>
    <row r="585" spans="10:10" x14ac:dyDescent="0.3">
      <c r="J585" s="2"/>
    </row>
    <row r="586" spans="10:10" x14ac:dyDescent="0.3">
      <c r="J586" s="2"/>
    </row>
    <row r="587" spans="10:10" x14ac:dyDescent="0.3">
      <c r="J587" s="2"/>
    </row>
    <row r="588" spans="10:10" x14ac:dyDescent="0.3">
      <c r="J588" s="2"/>
    </row>
    <row r="589" spans="10:10" x14ac:dyDescent="0.3">
      <c r="J589" s="2"/>
    </row>
    <row r="590" spans="10:10" x14ac:dyDescent="0.3">
      <c r="J590" s="2"/>
    </row>
    <row r="591" spans="10:10" x14ac:dyDescent="0.3">
      <c r="J591" s="2"/>
    </row>
    <row r="592" spans="10:10" x14ac:dyDescent="0.3">
      <c r="J592" s="2"/>
    </row>
    <row r="593" spans="10:10" x14ac:dyDescent="0.3">
      <c r="J593" s="2"/>
    </row>
    <row r="594" spans="10:10" x14ac:dyDescent="0.3">
      <c r="J594" s="2"/>
    </row>
    <row r="595" spans="10:10" x14ac:dyDescent="0.3">
      <c r="J595" s="2"/>
    </row>
    <row r="596" spans="10:10" x14ac:dyDescent="0.3">
      <c r="J596" s="2"/>
    </row>
    <row r="597" spans="10:10" x14ac:dyDescent="0.3">
      <c r="J597" s="2"/>
    </row>
    <row r="598" spans="10:10" x14ac:dyDescent="0.3">
      <c r="J598" s="2"/>
    </row>
    <row r="599" spans="10:10" x14ac:dyDescent="0.3">
      <c r="J599" s="2"/>
    </row>
    <row r="600" spans="10:10" x14ac:dyDescent="0.3">
      <c r="J600" s="2"/>
    </row>
    <row r="601" spans="10:10" x14ac:dyDescent="0.3">
      <c r="J601" s="2"/>
    </row>
    <row r="602" spans="10:10" x14ac:dyDescent="0.3">
      <c r="J602" s="2"/>
    </row>
    <row r="603" spans="10:10" x14ac:dyDescent="0.3">
      <c r="J603" s="2"/>
    </row>
    <row r="604" spans="10:10" x14ac:dyDescent="0.3">
      <c r="J604" s="2"/>
    </row>
    <row r="605" spans="10:10" x14ac:dyDescent="0.3">
      <c r="J605" s="2"/>
    </row>
    <row r="606" spans="10:10" x14ac:dyDescent="0.3">
      <c r="J606" s="2"/>
    </row>
    <row r="607" spans="10:10" x14ac:dyDescent="0.3">
      <c r="J607" s="2"/>
    </row>
    <row r="608" spans="10:10" x14ac:dyDescent="0.3">
      <c r="J608" s="2"/>
    </row>
    <row r="609" spans="10:10" x14ac:dyDescent="0.3">
      <c r="J609" s="2"/>
    </row>
    <row r="610" spans="10:10" x14ac:dyDescent="0.3">
      <c r="J610" s="2"/>
    </row>
    <row r="611" spans="10:10" x14ac:dyDescent="0.3">
      <c r="J611" s="2"/>
    </row>
    <row r="612" spans="10:10" x14ac:dyDescent="0.3">
      <c r="J612" s="2"/>
    </row>
    <row r="613" spans="10:10" x14ac:dyDescent="0.3">
      <c r="J613" s="2"/>
    </row>
    <row r="614" spans="10:10" x14ac:dyDescent="0.3">
      <c r="J614" s="2"/>
    </row>
    <row r="615" spans="10:10" x14ac:dyDescent="0.3">
      <c r="J615" s="2"/>
    </row>
    <row r="616" spans="10:10" x14ac:dyDescent="0.3">
      <c r="J616" s="2"/>
    </row>
    <row r="617" spans="10:10" x14ac:dyDescent="0.3">
      <c r="J617" s="2"/>
    </row>
    <row r="618" spans="10:10" x14ac:dyDescent="0.3">
      <c r="J618" s="2"/>
    </row>
    <row r="619" spans="10:10" x14ac:dyDescent="0.3">
      <c r="J619" s="2"/>
    </row>
    <row r="620" spans="10:10" x14ac:dyDescent="0.3">
      <c r="J620" s="2"/>
    </row>
    <row r="621" spans="10:10" x14ac:dyDescent="0.3">
      <c r="J621" s="2"/>
    </row>
    <row r="622" spans="10:10" x14ac:dyDescent="0.3">
      <c r="J622" s="2"/>
    </row>
    <row r="623" spans="10:10" x14ac:dyDescent="0.3">
      <c r="J623" s="2"/>
    </row>
    <row r="624" spans="10:10" x14ac:dyDescent="0.3">
      <c r="J624" s="2"/>
    </row>
    <row r="625" spans="10:10" x14ac:dyDescent="0.3">
      <c r="J625" s="2"/>
    </row>
    <row r="626" spans="10:10" x14ac:dyDescent="0.3">
      <c r="J626" s="2"/>
    </row>
    <row r="627" spans="10:10" x14ac:dyDescent="0.3">
      <c r="J627" s="2"/>
    </row>
    <row r="628" spans="10:10" x14ac:dyDescent="0.3">
      <c r="J628" s="2"/>
    </row>
    <row r="629" spans="10:10" x14ac:dyDescent="0.3">
      <c r="J629" s="2"/>
    </row>
    <row r="630" spans="10:10" x14ac:dyDescent="0.3">
      <c r="J630" s="2"/>
    </row>
    <row r="631" spans="10:10" x14ac:dyDescent="0.3">
      <c r="J631" s="2"/>
    </row>
    <row r="632" spans="10:10" x14ac:dyDescent="0.3">
      <c r="J632" s="2"/>
    </row>
    <row r="633" spans="10:10" x14ac:dyDescent="0.3">
      <c r="J633" s="2"/>
    </row>
    <row r="634" spans="10:10" x14ac:dyDescent="0.3">
      <c r="J634" s="2"/>
    </row>
    <row r="635" spans="10:10" x14ac:dyDescent="0.3">
      <c r="J635" s="2"/>
    </row>
    <row r="636" spans="10:10" x14ac:dyDescent="0.3">
      <c r="J636" s="2"/>
    </row>
    <row r="637" spans="10:10" x14ac:dyDescent="0.3">
      <c r="J637" s="2"/>
    </row>
    <row r="638" spans="10:10" x14ac:dyDescent="0.3">
      <c r="J638" s="2"/>
    </row>
    <row r="639" spans="10:10" x14ac:dyDescent="0.3">
      <c r="J639" s="2"/>
    </row>
    <row r="640" spans="10:10" x14ac:dyDescent="0.3">
      <c r="J640" s="2"/>
    </row>
    <row r="641" spans="10:10" x14ac:dyDescent="0.3">
      <c r="J641" s="2"/>
    </row>
    <row r="642" spans="10:10" x14ac:dyDescent="0.3">
      <c r="J642" s="2"/>
    </row>
    <row r="643" spans="10:10" x14ac:dyDescent="0.3">
      <c r="J643" s="2"/>
    </row>
    <row r="644" spans="10:10" x14ac:dyDescent="0.3">
      <c r="J644" s="2"/>
    </row>
    <row r="645" spans="10:10" x14ac:dyDescent="0.3">
      <c r="J645" s="2"/>
    </row>
    <row r="646" spans="10:10" x14ac:dyDescent="0.3">
      <c r="J646" s="2"/>
    </row>
    <row r="647" spans="10:10" x14ac:dyDescent="0.3">
      <c r="J647" s="2"/>
    </row>
    <row r="648" spans="10:10" x14ac:dyDescent="0.3">
      <c r="J648" s="2"/>
    </row>
    <row r="649" spans="10:10" x14ac:dyDescent="0.3">
      <c r="J649" s="2"/>
    </row>
    <row r="650" spans="10:10" x14ac:dyDescent="0.3">
      <c r="J650" s="2"/>
    </row>
    <row r="651" spans="10:10" x14ac:dyDescent="0.3">
      <c r="J651" s="2"/>
    </row>
    <row r="652" spans="10:10" x14ac:dyDescent="0.3">
      <c r="J652" s="2"/>
    </row>
    <row r="653" spans="10:10" x14ac:dyDescent="0.3">
      <c r="J653" s="2"/>
    </row>
    <row r="654" spans="10:10" x14ac:dyDescent="0.3">
      <c r="J654" s="2"/>
    </row>
    <row r="655" spans="10:10" x14ac:dyDescent="0.3">
      <c r="J655" s="2"/>
    </row>
    <row r="656" spans="10:10" x14ac:dyDescent="0.3">
      <c r="J656" s="2"/>
    </row>
    <row r="657" spans="10:10" x14ac:dyDescent="0.3">
      <c r="J657" s="2"/>
    </row>
    <row r="658" spans="10:10" x14ac:dyDescent="0.3">
      <c r="J658" s="2"/>
    </row>
    <row r="659" spans="10:10" x14ac:dyDescent="0.3">
      <c r="J659" s="2"/>
    </row>
    <row r="660" spans="10:10" x14ac:dyDescent="0.3">
      <c r="J660" s="2"/>
    </row>
    <row r="661" spans="10:10" x14ac:dyDescent="0.3">
      <c r="J661" s="2"/>
    </row>
    <row r="662" spans="10:10" x14ac:dyDescent="0.3">
      <c r="J662" s="2"/>
    </row>
    <row r="663" spans="10:10" x14ac:dyDescent="0.3">
      <c r="J663" s="2"/>
    </row>
    <row r="664" spans="10:10" x14ac:dyDescent="0.3">
      <c r="J664" s="2"/>
    </row>
    <row r="665" spans="10:10" x14ac:dyDescent="0.3">
      <c r="J665" s="2"/>
    </row>
    <row r="666" spans="10:10" x14ac:dyDescent="0.3">
      <c r="J666" s="2"/>
    </row>
    <row r="667" spans="10:10" x14ac:dyDescent="0.3">
      <c r="J667" s="2"/>
    </row>
    <row r="668" spans="10:10" x14ac:dyDescent="0.3">
      <c r="J668" s="2"/>
    </row>
    <row r="669" spans="10:10" x14ac:dyDescent="0.3">
      <c r="J669" s="2"/>
    </row>
    <row r="670" spans="10:10" x14ac:dyDescent="0.3">
      <c r="J670" s="2"/>
    </row>
    <row r="671" spans="10:10" x14ac:dyDescent="0.3">
      <c r="J671" s="2"/>
    </row>
    <row r="672" spans="10:10" x14ac:dyDescent="0.3">
      <c r="J672" s="2"/>
    </row>
    <row r="673" spans="10:10" x14ac:dyDescent="0.3">
      <c r="J673" s="2"/>
    </row>
    <row r="674" spans="10:10" x14ac:dyDescent="0.3">
      <c r="J674" s="2"/>
    </row>
    <row r="675" spans="10:10" x14ac:dyDescent="0.3">
      <c r="J675" s="2"/>
    </row>
    <row r="676" spans="10:10" x14ac:dyDescent="0.3">
      <c r="J676" s="2"/>
    </row>
    <row r="677" spans="10:10" x14ac:dyDescent="0.3">
      <c r="J677" s="2"/>
    </row>
    <row r="678" spans="10:10" x14ac:dyDescent="0.3">
      <c r="J678" s="2"/>
    </row>
    <row r="679" spans="10:10" x14ac:dyDescent="0.3">
      <c r="J679" s="2"/>
    </row>
    <row r="680" spans="10:10" x14ac:dyDescent="0.3">
      <c r="J680" s="2"/>
    </row>
    <row r="681" spans="10:10" x14ac:dyDescent="0.3">
      <c r="J681" s="2"/>
    </row>
    <row r="682" spans="10:10" x14ac:dyDescent="0.3">
      <c r="J682" s="2"/>
    </row>
    <row r="683" spans="10:10" x14ac:dyDescent="0.3">
      <c r="J683" s="2"/>
    </row>
    <row r="684" spans="10:10" x14ac:dyDescent="0.3">
      <c r="J684" s="2"/>
    </row>
    <row r="685" spans="10:10" x14ac:dyDescent="0.3">
      <c r="J685" s="2"/>
    </row>
    <row r="686" spans="10:10" x14ac:dyDescent="0.3">
      <c r="J686" s="2"/>
    </row>
    <row r="687" spans="10:10" x14ac:dyDescent="0.3">
      <c r="J687" s="2"/>
    </row>
    <row r="688" spans="10:10" x14ac:dyDescent="0.3">
      <c r="J688" s="2"/>
    </row>
    <row r="689" spans="10:10" x14ac:dyDescent="0.3">
      <c r="J689" s="2"/>
    </row>
    <row r="690" spans="10:10" x14ac:dyDescent="0.3">
      <c r="J690" s="2"/>
    </row>
    <row r="691" spans="10:10" x14ac:dyDescent="0.3">
      <c r="J691" s="2"/>
    </row>
    <row r="692" spans="10:10" x14ac:dyDescent="0.3">
      <c r="J692" s="2"/>
    </row>
    <row r="693" spans="10:10" x14ac:dyDescent="0.3">
      <c r="J693" s="2"/>
    </row>
    <row r="694" spans="10:10" x14ac:dyDescent="0.3">
      <c r="J694" s="2"/>
    </row>
    <row r="695" spans="10:10" x14ac:dyDescent="0.3">
      <c r="J695" s="2"/>
    </row>
    <row r="696" spans="10:10" x14ac:dyDescent="0.3">
      <c r="J696" s="2"/>
    </row>
    <row r="697" spans="10:10" x14ac:dyDescent="0.3">
      <c r="J697" s="2"/>
    </row>
    <row r="698" spans="10:10" x14ac:dyDescent="0.3">
      <c r="J698" s="2"/>
    </row>
    <row r="699" spans="10:10" x14ac:dyDescent="0.3">
      <c r="J699" s="2"/>
    </row>
    <row r="700" spans="10:10" x14ac:dyDescent="0.3">
      <c r="J700" s="2"/>
    </row>
    <row r="701" spans="10:10" x14ac:dyDescent="0.3">
      <c r="J701" s="2"/>
    </row>
    <row r="702" spans="10:10" x14ac:dyDescent="0.3">
      <c r="J702" s="2"/>
    </row>
    <row r="703" spans="10:10" x14ac:dyDescent="0.3">
      <c r="J703" s="2"/>
    </row>
    <row r="704" spans="10:10" x14ac:dyDescent="0.3">
      <c r="J704" s="2"/>
    </row>
    <row r="705" spans="10:10" x14ac:dyDescent="0.3">
      <c r="J705" s="2"/>
    </row>
    <row r="706" spans="10:10" x14ac:dyDescent="0.3">
      <c r="J706" s="2"/>
    </row>
    <row r="707" spans="10:10" x14ac:dyDescent="0.3">
      <c r="J707" s="2"/>
    </row>
    <row r="708" spans="10:10" x14ac:dyDescent="0.3">
      <c r="J708" s="2"/>
    </row>
    <row r="709" spans="10:10" x14ac:dyDescent="0.3">
      <c r="J709" s="2"/>
    </row>
    <row r="710" spans="10:10" x14ac:dyDescent="0.3">
      <c r="J710" s="2"/>
    </row>
    <row r="711" spans="10:10" x14ac:dyDescent="0.3">
      <c r="J711" s="2"/>
    </row>
    <row r="712" spans="10:10" x14ac:dyDescent="0.3">
      <c r="J712" s="2"/>
    </row>
    <row r="713" spans="10:10" x14ac:dyDescent="0.3">
      <c r="J713" s="2"/>
    </row>
    <row r="714" spans="10:10" x14ac:dyDescent="0.3">
      <c r="J714" s="2"/>
    </row>
    <row r="715" spans="10:10" x14ac:dyDescent="0.3">
      <c r="J715" s="2"/>
    </row>
    <row r="716" spans="10:10" x14ac:dyDescent="0.3">
      <c r="J716" s="2"/>
    </row>
    <row r="717" spans="10:10" x14ac:dyDescent="0.3">
      <c r="J717" s="2"/>
    </row>
    <row r="718" spans="10:10" x14ac:dyDescent="0.3">
      <c r="J718" s="2"/>
    </row>
    <row r="719" spans="10:10" x14ac:dyDescent="0.3">
      <c r="J719" s="2"/>
    </row>
    <row r="720" spans="10:10" x14ac:dyDescent="0.3">
      <c r="J720" s="2"/>
    </row>
    <row r="721" spans="10:10" x14ac:dyDescent="0.3">
      <c r="J721" s="2"/>
    </row>
    <row r="722" spans="10:10" x14ac:dyDescent="0.3">
      <c r="J722" s="2"/>
    </row>
    <row r="723" spans="10:10" x14ac:dyDescent="0.3">
      <c r="J723" s="2"/>
    </row>
    <row r="724" spans="10:10" x14ac:dyDescent="0.3">
      <c r="J724" s="2"/>
    </row>
    <row r="725" spans="10:10" x14ac:dyDescent="0.3">
      <c r="J725" s="2"/>
    </row>
    <row r="726" spans="10:10" x14ac:dyDescent="0.3">
      <c r="J726" s="2"/>
    </row>
    <row r="727" spans="10:10" x14ac:dyDescent="0.3">
      <c r="J727" s="2"/>
    </row>
    <row r="728" spans="10:10" x14ac:dyDescent="0.3">
      <c r="J728" s="2"/>
    </row>
    <row r="729" spans="10:10" x14ac:dyDescent="0.3">
      <c r="J729" s="2"/>
    </row>
    <row r="730" spans="10:10" x14ac:dyDescent="0.3">
      <c r="J730" s="2"/>
    </row>
    <row r="731" spans="10:10" x14ac:dyDescent="0.3">
      <c r="J731" s="2"/>
    </row>
    <row r="732" spans="10:10" x14ac:dyDescent="0.3">
      <c r="J732" s="2"/>
    </row>
    <row r="733" spans="10:10" x14ac:dyDescent="0.3">
      <c r="J733" s="2"/>
    </row>
    <row r="734" spans="10:10" x14ac:dyDescent="0.3">
      <c r="J734" s="2"/>
    </row>
    <row r="735" spans="10:10" x14ac:dyDescent="0.3">
      <c r="J735" s="2"/>
    </row>
    <row r="736" spans="10:10" x14ac:dyDescent="0.3">
      <c r="J736" s="2"/>
    </row>
    <row r="737" spans="10:10" x14ac:dyDescent="0.3">
      <c r="J737" s="2"/>
    </row>
    <row r="738" spans="10:10" x14ac:dyDescent="0.3">
      <c r="J738" s="2"/>
    </row>
    <row r="739" spans="10:10" x14ac:dyDescent="0.3">
      <c r="J739" s="2"/>
    </row>
    <row r="740" spans="10:10" x14ac:dyDescent="0.3">
      <c r="J740" s="2"/>
    </row>
    <row r="741" spans="10:10" x14ac:dyDescent="0.3">
      <c r="J741" s="2"/>
    </row>
    <row r="742" spans="10:10" x14ac:dyDescent="0.3">
      <c r="J742" s="2"/>
    </row>
    <row r="743" spans="10:10" x14ac:dyDescent="0.3">
      <c r="J743" s="2"/>
    </row>
    <row r="744" spans="10:10" x14ac:dyDescent="0.3">
      <c r="J744" s="2"/>
    </row>
    <row r="745" spans="10:10" x14ac:dyDescent="0.3">
      <c r="J745" s="2"/>
    </row>
    <row r="746" spans="10:10" x14ac:dyDescent="0.3">
      <c r="J746" s="2"/>
    </row>
    <row r="747" spans="10:10" x14ac:dyDescent="0.3">
      <c r="J747" s="2"/>
    </row>
    <row r="748" spans="10:10" x14ac:dyDescent="0.3">
      <c r="J748" s="2"/>
    </row>
    <row r="749" spans="10:10" x14ac:dyDescent="0.3">
      <c r="J749" s="2"/>
    </row>
    <row r="750" spans="10:10" x14ac:dyDescent="0.3">
      <c r="J750" s="2"/>
    </row>
    <row r="751" spans="10:10" x14ac:dyDescent="0.3">
      <c r="J751" s="2"/>
    </row>
    <row r="752" spans="10:10" x14ac:dyDescent="0.3">
      <c r="J752" s="2"/>
    </row>
    <row r="753" spans="10:10" x14ac:dyDescent="0.3">
      <c r="J753" s="2"/>
    </row>
    <row r="754" spans="10:10" x14ac:dyDescent="0.3">
      <c r="J754" s="2"/>
    </row>
    <row r="755" spans="10:10" x14ac:dyDescent="0.3">
      <c r="J755" s="2"/>
    </row>
    <row r="756" spans="10:10" x14ac:dyDescent="0.3">
      <c r="J756" s="2"/>
    </row>
    <row r="757" spans="10:10" x14ac:dyDescent="0.3">
      <c r="J757" s="2"/>
    </row>
    <row r="758" spans="10:10" x14ac:dyDescent="0.3">
      <c r="J758" s="2"/>
    </row>
    <row r="759" spans="10:10" x14ac:dyDescent="0.3">
      <c r="J759" s="2"/>
    </row>
    <row r="760" spans="10:10" x14ac:dyDescent="0.3">
      <c r="J760" s="2"/>
    </row>
    <row r="761" spans="10:10" x14ac:dyDescent="0.3">
      <c r="J761" s="2"/>
    </row>
    <row r="762" spans="10:10" x14ac:dyDescent="0.3">
      <c r="J762" s="2"/>
    </row>
    <row r="763" spans="10:10" x14ac:dyDescent="0.3">
      <c r="J763" s="2"/>
    </row>
    <row r="764" spans="10:10" x14ac:dyDescent="0.3">
      <c r="J764" s="2"/>
    </row>
    <row r="765" spans="10:10" x14ac:dyDescent="0.3">
      <c r="J765" s="2"/>
    </row>
    <row r="766" spans="10:10" x14ac:dyDescent="0.3">
      <c r="J766" s="2"/>
    </row>
    <row r="767" spans="10:10" x14ac:dyDescent="0.3">
      <c r="J767" s="2"/>
    </row>
    <row r="768" spans="10:10" x14ac:dyDescent="0.3">
      <c r="J768" s="2"/>
    </row>
    <row r="769" spans="10:10" x14ac:dyDescent="0.3">
      <c r="J769" s="2"/>
    </row>
    <row r="770" spans="10:10" x14ac:dyDescent="0.3">
      <c r="J770" s="2"/>
    </row>
    <row r="771" spans="10:10" x14ac:dyDescent="0.3">
      <c r="J771" s="2"/>
    </row>
    <row r="772" spans="10:10" x14ac:dyDescent="0.3">
      <c r="J772" s="2"/>
    </row>
    <row r="773" spans="10:10" x14ac:dyDescent="0.3">
      <c r="J773" s="2"/>
    </row>
    <row r="774" spans="10:10" x14ac:dyDescent="0.3">
      <c r="J774" s="2"/>
    </row>
    <row r="775" spans="10:10" x14ac:dyDescent="0.3">
      <c r="J775" s="2"/>
    </row>
    <row r="776" spans="10:10" x14ac:dyDescent="0.3">
      <c r="J776" s="2"/>
    </row>
    <row r="777" spans="10:10" x14ac:dyDescent="0.3">
      <c r="J777" s="2"/>
    </row>
    <row r="778" spans="10:10" x14ac:dyDescent="0.3">
      <c r="J778" s="2"/>
    </row>
    <row r="779" spans="10:10" x14ac:dyDescent="0.3">
      <c r="J779" s="2"/>
    </row>
    <row r="780" spans="10:10" x14ac:dyDescent="0.3">
      <c r="J780" s="2"/>
    </row>
    <row r="781" spans="10:10" x14ac:dyDescent="0.3">
      <c r="J781" s="2"/>
    </row>
    <row r="782" spans="10:10" x14ac:dyDescent="0.3">
      <c r="J782" s="2"/>
    </row>
    <row r="783" spans="10:10" x14ac:dyDescent="0.3">
      <c r="J783" s="2"/>
    </row>
    <row r="784" spans="10:10" x14ac:dyDescent="0.3">
      <c r="J784" s="2"/>
    </row>
    <row r="785" spans="10:10" x14ac:dyDescent="0.3">
      <c r="J785" s="2"/>
    </row>
    <row r="786" spans="10:10" x14ac:dyDescent="0.3">
      <c r="J786" s="2"/>
    </row>
    <row r="787" spans="10:10" x14ac:dyDescent="0.3">
      <c r="J787" s="2"/>
    </row>
    <row r="788" spans="10:10" x14ac:dyDescent="0.3">
      <c r="J788" s="2"/>
    </row>
    <row r="789" spans="10:10" x14ac:dyDescent="0.3">
      <c r="J789" s="2"/>
    </row>
    <row r="790" spans="10:10" x14ac:dyDescent="0.3">
      <c r="J790" s="2"/>
    </row>
    <row r="791" spans="10:10" x14ac:dyDescent="0.3">
      <c r="J791" s="2"/>
    </row>
    <row r="792" spans="10:10" x14ac:dyDescent="0.3">
      <c r="J792" s="2"/>
    </row>
    <row r="793" spans="10:10" x14ac:dyDescent="0.3">
      <c r="J793" s="2"/>
    </row>
    <row r="794" spans="10:10" x14ac:dyDescent="0.3">
      <c r="J794" s="2"/>
    </row>
    <row r="795" spans="10:10" x14ac:dyDescent="0.3">
      <c r="J795" s="2"/>
    </row>
    <row r="796" spans="10:10" x14ac:dyDescent="0.3">
      <c r="J796" s="2"/>
    </row>
    <row r="797" spans="10:10" x14ac:dyDescent="0.3">
      <c r="J797" s="2"/>
    </row>
    <row r="798" spans="10:10" x14ac:dyDescent="0.3">
      <c r="J798" s="2"/>
    </row>
    <row r="799" spans="10:10" x14ac:dyDescent="0.3">
      <c r="J799" s="2"/>
    </row>
    <row r="800" spans="10:10" x14ac:dyDescent="0.3">
      <c r="J800" s="2"/>
    </row>
    <row r="801" spans="10:10" x14ac:dyDescent="0.3">
      <c r="J801" s="2"/>
    </row>
    <row r="802" spans="10:10" x14ac:dyDescent="0.3">
      <c r="J802" s="2"/>
    </row>
    <row r="803" spans="10:10" x14ac:dyDescent="0.3">
      <c r="J803" s="2"/>
    </row>
    <row r="804" spans="10:10" x14ac:dyDescent="0.3">
      <c r="J804" s="2"/>
    </row>
    <row r="805" spans="10:10" x14ac:dyDescent="0.3">
      <c r="J805" s="2"/>
    </row>
    <row r="806" spans="10:10" x14ac:dyDescent="0.3">
      <c r="J806" s="2"/>
    </row>
    <row r="807" spans="10:10" x14ac:dyDescent="0.3">
      <c r="J807" s="2"/>
    </row>
    <row r="808" spans="10:10" x14ac:dyDescent="0.3">
      <c r="J808" s="2"/>
    </row>
    <row r="809" spans="10:10" x14ac:dyDescent="0.3">
      <c r="J809" s="2"/>
    </row>
    <row r="810" spans="10:10" x14ac:dyDescent="0.3">
      <c r="J810" s="2"/>
    </row>
    <row r="811" spans="10:10" x14ac:dyDescent="0.3">
      <c r="J811" s="2"/>
    </row>
    <row r="812" spans="10:10" x14ac:dyDescent="0.3">
      <c r="J812" s="2"/>
    </row>
    <row r="813" spans="10:10" x14ac:dyDescent="0.3">
      <c r="J813" s="2"/>
    </row>
    <row r="814" spans="10:10" x14ac:dyDescent="0.3">
      <c r="J814" s="2"/>
    </row>
    <row r="815" spans="10:10" x14ac:dyDescent="0.3">
      <c r="J815" s="2"/>
    </row>
    <row r="816" spans="10:10" x14ac:dyDescent="0.3">
      <c r="J816" s="2"/>
    </row>
    <row r="817" spans="10:10" x14ac:dyDescent="0.3">
      <c r="J817" s="2"/>
    </row>
    <row r="818" spans="10:10" x14ac:dyDescent="0.3">
      <c r="J818" s="2"/>
    </row>
    <row r="819" spans="10:10" x14ac:dyDescent="0.3">
      <c r="J819" s="2"/>
    </row>
    <row r="820" spans="10:10" x14ac:dyDescent="0.3">
      <c r="J820" s="2"/>
    </row>
    <row r="821" spans="10:10" x14ac:dyDescent="0.3">
      <c r="J821" s="2"/>
    </row>
    <row r="822" spans="10:10" x14ac:dyDescent="0.3">
      <c r="J822" s="2"/>
    </row>
    <row r="823" spans="10:10" x14ac:dyDescent="0.3">
      <c r="J823" s="2"/>
    </row>
    <row r="824" spans="10:10" x14ac:dyDescent="0.3">
      <c r="J824" s="2"/>
    </row>
    <row r="825" spans="10:10" x14ac:dyDescent="0.3">
      <c r="J825" s="2"/>
    </row>
    <row r="826" spans="10:10" x14ac:dyDescent="0.3">
      <c r="J826" s="2"/>
    </row>
    <row r="827" spans="10:10" x14ac:dyDescent="0.3">
      <c r="J827" s="2"/>
    </row>
    <row r="828" spans="10:10" x14ac:dyDescent="0.3">
      <c r="J828" s="2"/>
    </row>
    <row r="829" spans="10:10" x14ac:dyDescent="0.3">
      <c r="J829" s="2"/>
    </row>
    <row r="830" spans="10:10" x14ac:dyDescent="0.3">
      <c r="J830" s="2"/>
    </row>
    <row r="831" spans="10:10" x14ac:dyDescent="0.3">
      <c r="J831" s="2"/>
    </row>
    <row r="832" spans="10:10" x14ac:dyDescent="0.3">
      <c r="J832" s="2"/>
    </row>
    <row r="833" spans="10:10" x14ac:dyDescent="0.3">
      <c r="J833" s="2"/>
    </row>
    <row r="834" spans="10:10" x14ac:dyDescent="0.3">
      <c r="J834" s="2"/>
    </row>
    <row r="835" spans="10:10" x14ac:dyDescent="0.3">
      <c r="J835" s="2"/>
    </row>
    <row r="836" spans="10:10" x14ac:dyDescent="0.3">
      <c r="J836" s="2"/>
    </row>
    <row r="837" spans="10:10" x14ac:dyDescent="0.3">
      <c r="J837" s="2"/>
    </row>
    <row r="838" spans="10:10" x14ac:dyDescent="0.3">
      <c r="J838" s="2"/>
    </row>
    <row r="839" spans="10:10" x14ac:dyDescent="0.3">
      <c r="J839" s="2"/>
    </row>
    <row r="840" spans="10:10" x14ac:dyDescent="0.3">
      <c r="J840" s="2"/>
    </row>
    <row r="841" spans="10:10" x14ac:dyDescent="0.3">
      <c r="J841" s="2"/>
    </row>
    <row r="842" spans="10:10" x14ac:dyDescent="0.3">
      <c r="J842" s="2"/>
    </row>
    <row r="843" spans="10:10" x14ac:dyDescent="0.3">
      <c r="J843" s="2"/>
    </row>
    <row r="844" spans="10:10" x14ac:dyDescent="0.3">
      <c r="J844" s="2"/>
    </row>
    <row r="845" spans="10:10" x14ac:dyDescent="0.3">
      <c r="J845" s="2"/>
    </row>
    <row r="846" spans="10:10" x14ac:dyDescent="0.3">
      <c r="J846" s="2"/>
    </row>
    <row r="847" spans="10:10" x14ac:dyDescent="0.3">
      <c r="J847" s="2"/>
    </row>
    <row r="848" spans="10:10" x14ac:dyDescent="0.3">
      <c r="J848" s="2"/>
    </row>
    <row r="849" spans="10:10" x14ac:dyDescent="0.3">
      <c r="J849" s="2"/>
    </row>
    <row r="850" spans="10:10" x14ac:dyDescent="0.3">
      <c r="J850" s="2"/>
    </row>
    <row r="851" spans="10:10" x14ac:dyDescent="0.3">
      <c r="J851" s="2"/>
    </row>
    <row r="852" spans="10:10" x14ac:dyDescent="0.3">
      <c r="J852" s="2"/>
    </row>
    <row r="853" spans="10:10" x14ac:dyDescent="0.3">
      <c r="J853" s="2"/>
    </row>
    <row r="854" spans="10:10" x14ac:dyDescent="0.3">
      <c r="J854" s="2"/>
    </row>
    <row r="855" spans="10:10" x14ac:dyDescent="0.3">
      <c r="J855" s="2"/>
    </row>
    <row r="856" spans="10:10" x14ac:dyDescent="0.3">
      <c r="J856" s="2"/>
    </row>
    <row r="857" spans="10:10" x14ac:dyDescent="0.3">
      <c r="J857" s="2"/>
    </row>
    <row r="858" spans="10:10" x14ac:dyDescent="0.3">
      <c r="J858" s="2"/>
    </row>
    <row r="859" spans="10:10" x14ac:dyDescent="0.3">
      <c r="J859" s="2"/>
    </row>
    <row r="860" spans="10:10" x14ac:dyDescent="0.3">
      <c r="J860" s="2"/>
    </row>
    <row r="861" spans="10:10" x14ac:dyDescent="0.3">
      <c r="J861" s="2"/>
    </row>
    <row r="862" spans="10:10" x14ac:dyDescent="0.3">
      <c r="J862" s="2"/>
    </row>
    <row r="863" spans="10:10" x14ac:dyDescent="0.3">
      <c r="J863" s="2"/>
    </row>
    <row r="864" spans="10:10" x14ac:dyDescent="0.3">
      <c r="J864" s="2"/>
    </row>
    <row r="865" spans="10:10" x14ac:dyDescent="0.3">
      <c r="J865" s="2"/>
    </row>
    <row r="866" spans="10:10" x14ac:dyDescent="0.3">
      <c r="J866" s="2"/>
    </row>
    <row r="867" spans="10:10" x14ac:dyDescent="0.3">
      <c r="J867" s="2"/>
    </row>
    <row r="868" spans="10:10" x14ac:dyDescent="0.3">
      <c r="J868" s="2"/>
    </row>
    <row r="869" spans="10:10" x14ac:dyDescent="0.3">
      <c r="J869" s="2"/>
    </row>
    <row r="870" spans="10:10" x14ac:dyDescent="0.3">
      <c r="J870" s="2"/>
    </row>
    <row r="871" spans="10:10" x14ac:dyDescent="0.3">
      <c r="J871" s="2"/>
    </row>
    <row r="872" spans="10:10" x14ac:dyDescent="0.3">
      <c r="J872" s="2"/>
    </row>
    <row r="873" spans="10:10" x14ac:dyDescent="0.3">
      <c r="J873" s="2"/>
    </row>
    <row r="874" spans="10:10" x14ac:dyDescent="0.3">
      <c r="J874" s="2"/>
    </row>
    <row r="875" spans="10:10" x14ac:dyDescent="0.3">
      <c r="J875" s="2"/>
    </row>
    <row r="876" spans="10:10" x14ac:dyDescent="0.3">
      <c r="J876" s="2"/>
    </row>
    <row r="877" spans="10:10" x14ac:dyDescent="0.3">
      <c r="J877" s="2"/>
    </row>
    <row r="878" spans="10:10" x14ac:dyDescent="0.3">
      <c r="J878" s="2"/>
    </row>
    <row r="879" spans="10:10" x14ac:dyDescent="0.3">
      <c r="J879" s="2"/>
    </row>
    <row r="880" spans="10:10" x14ac:dyDescent="0.3">
      <c r="J880" s="2"/>
    </row>
    <row r="881" spans="10:10" x14ac:dyDescent="0.3">
      <c r="J881" s="2"/>
    </row>
    <row r="882" spans="10:10" x14ac:dyDescent="0.3">
      <c r="J882" s="2"/>
    </row>
    <row r="883" spans="10:10" x14ac:dyDescent="0.3">
      <c r="J883" s="2"/>
    </row>
    <row r="884" spans="10:10" x14ac:dyDescent="0.3">
      <c r="J884" s="2"/>
    </row>
    <row r="885" spans="10:10" x14ac:dyDescent="0.3">
      <c r="J885" s="2"/>
    </row>
    <row r="886" spans="10:10" x14ac:dyDescent="0.3">
      <c r="J886" s="2"/>
    </row>
    <row r="887" spans="10:10" x14ac:dyDescent="0.3">
      <c r="J887" s="2"/>
    </row>
    <row r="888" spans="10:10" x14ac:dyDescent="0.3">
      <c r="J888" s="2"/>
    </row>
    <row r="889" spans="10:10" x14ac:dyDescent="0.3">
      <c r="J889" s="2"/>
    </row>
    <row r="890" spans="10:10" x14ac:dyDescent="0.3">
      <c r="J890" s="2"/>
    </row>
    <row r="891" spans="10:10" x14ac:dyDescent="0.3">
      <c r="J891" s="2"/>
    </row>
    <row r="892" spans="10:10" x14ac:dyDescent="0.3">
      <c r="J892" s="2"/>
    </row>
    <row r="893" spans="10:10" x14ac:dyDescent="0.3">
      <c r="J893" s="2"/>
    </row>
    <row r="894" spans="10:10" x14ac:dyDescent="0.3">
      <c r="J894" s="2"/>
    </row>
    <row r="895" spans="10:10" x14ac:dyDescent="0.3">
      <c r="J895" s="2"/>
    </row>
    <row r="896" spans="10:10" x14ac:dyDescent="0.3">
      <c r="J896" s="2"/>
    </row>
    <row r="897" spans="10:10" x14ac:dyDescent="0.3">
      <c r="J897" s="2"/>
    </row>
    <row r="898" spans="10:10" x14ac:dyDescent="0.3">
      <c r="J898" s="2"/>
    </row>
    <row r="899" spans="10:10" x14ac:dyDescent="0.3">
      <c r="J899" s="2"/>
    </row>
    <row r="900" spans="10:10" x14ac:dyDescent="0.3">
      <c r="J900" s="2"/>
    </row>
    <row r="901" spans="10:10" x14ac:dyDescent="0.3">
      <c r="J901" s="2"/>
    </row>
    <row r="902" spans="10:10" x14ac:dyDescent="0.3">
      <c r="J902" s="2"/>
    </row>
    <row r="903" spans="10:10" x14ac:dyDescent="0.3">
      <c r="J903" s="2"/>
    </row>
    <row r="904" spans="10:10" x14ac:dyDescent="0.3">
      <c r="J904" s="2"/>
    </row>
    <row r="905" spans="10:10" x14ac:dyDescent="0.3">
      <c r="J905" s="2"/>
    </row>
    <row r="906" spans="10:10" x14ac:dyDescent="0.3">
      <c r="J906" s="2"/>
    </row>
    <row r="907" spans="10:10" x14ac:dyDescent="0.3">
      <c r="J907" s="2"/>
    </row>
    <row r="908" spans="10:10" x14ac:dyDescent="0.3">
      <c r="J908" s="2"/>
    </row>
    <row r="909" spans="10:10" x14ac:dyDescent="0.3">
      <c r="J909" s="2"/>
    </row>
    <row r="910" spans="10:10" x14ac:dyDescent="0.3">
      <c r="J910" s="2"/>
    </row>
    <row r="911" spans="10:10" x14ac:dyDescent="0.3">
      <c r="J911" s="2"/>
    </row>
    <row r="912" spans="10:10" x14ac:dyDescent="0.3">
      <c r="J912" s="2"/>
    </row>
    <row r="913" spans="10:10" x14ac:dyDescent="0.3">
      <c r="J913" s="2"/>
    </row>
    <row r="914" spans="10:10" x14ac:dyDescent="0.3">
      <c r="J914" s="2"/>
    </row>
    <row r="915" spans="10:10" x14ac:dyDescent="0.3">
      <c r="J915" s="2"/>
    </row>
    <row r="916" spans="10:10" x14ac:dyDescent="0.3">
      <c r="J916" s="2"/>
    </row>
    <row r="917" spans="10:10" x14ac:dyDescent="0.3">
      <c r="J917" s="2"/>
    </row>
    <row r="918" spans="10:10" x14ac:dyDescent="0.3">
      <c r="J918" s="2"/>
    </row>
    <row r="919" spans="10:10" x14ac:dyDescent="0.3">
      <c r="J919" s="2"/>
    </row>
    <row r="920" spans="10:10" x14ac:dyDescent="0.3">
      <c r="J920" s="2"/>
    </row>
    <row r="921" spans="10:10" x14ac:dyDescent="0.3">
      <c r="J921" s="2"/>
    </row>
    <row r="922" spans="10:10" x14ac:dyDescent="0.3">
      <c r="J922" s="2"/>
    </row>
    <row r="923" spans="10:10" x14ac:dyDescent="0.3">
      <c r="J923" s="2"/>
    </row>
    <row r="924" spans="10:10" x14ac:dyDescent="0.3">
      <c r="J924" s="2"/>
    </row>
    <row r="925" spans="10:10" x14ac:dyDescent="0.3">
      <c r="J925" s="2"/>
    </row>
    <row r="926" spans="10:10" x14ac:dyDescent="0.3">
      <c r="J926" s="2"/>
    </row>
    <row r="927" spans="10:10" x14ac:dyDescent="0.3">
      <c r="J927" s="2"/>
    </row>
    <row r="928" spans="10:10" x14ac:dyDescent="0.3">
      <c r="J928" s="2"/>
    </row>
    <row r="929" spans="10:10" x14ac:dyDescent="0.3">
      <c r="J929" s="2"/>
    </row>
    <row r="930" spans="10:10" x14ac:dyDescent="0.3">
      <c r="J930" s="2"/>
    </row>
    <row r="931" spans="10:10" x14ac:dyDescent="0.3">
      <c r="J931" s="2"/>
    </row>
    <row r="932" spans="10:10" x14ac:dyDescent="0.3">
      <c r="J932" s="2"/>
    </row>
    <row r="933" spans="10:10" x14ac:dyDescent="0.3">
      <c r="J933" s="2"/>
    </row>
    <row r="934" spans="10:10" x14ac:dyDescent="0.3">
      <c r="J934" s="2"/>
    </row>
    <row r="935" spans="10:10" x14ac:dyDescent="0.3">
      <c r="J935" s="2"/>
    </row>
    <row r="936" spans="10:10" x14ac:dyDescent="0.3">
      <c r="J936" s="2"/>
    </row>
    <row r="937" spans="10:10" x14ac:dyDescent="0.3">
      <c r="J937" s="2"/>
    </row>
    <row r="938" spans="10:10" x14ac:dyDescent="0.3">
      <c r="J938" s="2"/>
    </row>
    <row r="939" spans="10:10" x14ac:dyDescent="0.3">
      <c r="J939" s="2"/>
    </row>
    <row r="940" spans="10:10" x14ac:dyDescent="0.3">
      <c r="J940" s="2"/>
    </row>
    <row r="941" spans="10:10" x14ac:dyDescent="0.3">
      <c r="J941" s="2"/>
    </row>
    <row r="942" spans="10:10" x14ac:dyDescent="0.3">
      <c r="J942" s="2"/>
    </row>
    <row r="943" spans="10:10" x14ac:dyDescent="0.3">
      <c r="J943" s="2"/>
    </row>
    <row r="944" spans="10:10" x14ac:dyDescent="0.3">
      <c r="J944" s="2"/>
    </row>
    <row r="945" spans="10:10" x14ac:dyDescent="0.3">
      <c r="J945" s="2"/>
    </row>
    <row r="946" spans="10:10" x14ac:dyDescent="0.3">
      <c r="J946" s="2"/>
    </row>
    <row r="947" spans="10:10" x14ac:dyDescent="0.3">
      <c r="J947" s="2"/>
    </row>
    <row r="948" spans="10:10" x14ac:dyDescent="0.3">
      <c r="J948" s="2"/>
    </row>
    <row r="949" spans="10:10" x14ac:dyDescent="0.3">
      <c r="J949" s="2"/>
    </row>
    <row r="950" spans="10:10" x14ac:dyDescent="0.3">
      <c r="J950" s="2"/>
    </row>
    <row r="951" spans="10:10" x14ac:dyDescent="0.3">
      <c r="J951" s="2"/>
    </row>
    <row r="952" spans="10:10" x14ac:dyDescent="0.3">
      <c r="J952" s="2"/>
    </row>
    <row r="953" spans="10:10" x14ac:dyDescent="0.3">
      <c r="J953" s="2"/>
    </row>
    <row r="954" spans="10:10" x14ac:dyDescent="0.3">
      <c r="J954" s="2"/>
    </row>
    <row r="955" spans="10:10" x14ac:dyDescent="0.3">
      <c r="J955" s="2"/>
    </row>
    <row r="956" spans="10:10" x14ac:dyDescent="0.3">
      <c r="J956" s="2"/>
    </row>
    <row r="957" spans="10:10" x14ac:dyDescent="0.3">
      <c r="J957" s="2"/>
    </row>
    <row r="958" spans="10:10" x14ac:dyDescent="0.3">
      <c r="J958" s="2"/>
    </row>
    <row r="959" spans="10:10" x14ac:dyDescent="0.3">
      <c r="J959" s="2"/>
    </row>
    <row r="960" spans="10:10" x14ac:dyDescent="0.3">
      <c r="J960" s="2"/>
    </row>
    <row r="961" spans="10:10" x14ac:dyDescent="0.3">
      <c r="J961" s="2"/>
    </row>
    <row r="962" spans="10:10" x14ac:dyDescent="0.3">
      <c r="J962" s="2"/>
    </row>
    <row r="963" spans="10:10" x14ac:dyDescent="0.3">
      <c r="J963" s="2"/>
    </row>
    <row r="964" spans="10:10" x14ac:dyDescent="0.3">
      <c r="J964" s="2"/>
    </row>
    <row r="965" spans="10:10" x14ac:dyDescent="0.3">
      <c r="J965" s="2"/>
    </row>
    <row r="966" spans="10:10" x14ac:dyDescent="0.3">
      <c r="J966" s="2"/>
    </row>
    <row r="967" spans="10:10" x14ac:dyDescent="0.3">
      <c r="J967" s="2"/>
    </row>
    <row r="968" spans="10:10" x14ac:dyDescent="0.3">
      <c r="J968" s="2"/>
    </row>
    <row r="969" spans="10:10" x14ac:dyDescent="0.3">
      <c r="J969" s="2"/>
    </row>
    <row r="970" spans="10:10" x14ac:dyDescent="0.3">
      <c r="J970" s="2"/>
    </row>
    <row r="971" spans="10:10" x14ac:dyDescent="0.3">
      <c r="J971" s="2"/>
    </row>
    <row r="972" spans="10:10" x14ac:dyDescent="0.3">
      <c r="J972" s="2"/>
    </row>
    <row r="973" spans="10:10" x14ac:dyDescent="0.3">
      <c r="J973" s="2"/>
    </row>
    <row r="974" spans="10:10" x14ac:dyDescent="0.3">
      <c r="J974" s="2"/>
    </row>
    <row r="975" spans="10:10" x14ac:dyDescent="0.3">
      <c r="J975" s="2"/>
    </row>
    <row r="976" spans="10:10" x14ac:dyDescent="0.3">
      <c r="J976" s="2"/>
    </row>
    <row r="977" spans="10:10" x14ac:dyDescent="0.3">
      <c r="J977" s="2"/>
    </row>
    <row r="978" spans="10:10" x14ac:dyDescent="0.3">
      <c r="J978" s="2"/>
    </row>
    <row r="979" spans="10:10" x14ac:dyDescent="0.3">
      <c r="J979" s="2"/>
    </row>
    <row r="980" spans="10:10" x14ac:dyDescent="0.3">
      <c r="J980" s="2"/>
    </row>
    <row r="981" spans="10:10" x14ac:dyDescent="0.3">
      <c r="J981" s="2"/>
    </row>
    <row r="982" spans="10:10" x14ac:dyDescent="0.3">
      <c r="J982" s="2"/>
    </row>
    <row r="983" spans="10:10" x14ac:dyDescent="0.3">
      <c r="J983" s="2"/>
    </row>
    <row r="984" spans="10:10" x14ac:dyDescent="0.3">
      <c r="J984" s="2"/>
    </row>
    <row r="985" spans="10:10" x14ac:dyDescent="0.3">
      <c r="J985" s="2"/>
    </row>
    <row r="986" spans="10:10" x14ac:dyDescent="0.3">
      <c r="J986" s="2"/>
    </row>
    <row r="987" spans="10:10" x14ac:dyDescent="0.3">
      <c r="J987" s="2"/>
    </row>
    <row r="988" spans="10:10" x14ac:dyDescent="0.3">
      <c r="J988" s="2"/>
    </row>
    <row r="989" spans="10:10" x14ac:dyDescent="0.3">
      <c r="J989" s="2"/>
    </row>
    <row r="990" spans="10:10" x14ac:dyDescent="0.3">
      <c r="J990" s="2"/>
    </row>
    <row r="991" spans="10:10" x14ac:dyDescent="0.3">
      <c r="J991" s="2"/>
    </row>
    <row r="992" spans="10:10" x14ac:dyDescent="0.3">
      <c r="J992" s="2"/>
    </row>
    <row r="993" spans="10:10" x14ac:dyDescent="0.3">
      <c r="J993" s="2"/>
    </row>
    <row r="994" spans="10:10" x14ac:dyDescent="0.3">
      <c r="J994" s="2"/>
    </row>
    <row r="995" spans="10:10" x14ac:dyDescent="0.3">
      <c r="J995" s="2"/>
    </row>
    <row r="996" spans="10:10" x14ac:dyDescent="0.3">
      <c r="J996" s="2"/>
    </row>
    <row r="997" spans="10:10" x14ac:dyDescent="0.3">
      <c r="J997" s="2"/>
    </row>
    <row r="998" spans="10:10" x14ac:dyDescent="0.3">
      <c r="J998" s="2"/>
    </row>
    <row r="999" spans="10:10" x14ac:dyDescent="0.3">
      <c r="J999" s="2"/>
    </row>
    <row r="1000" spans="10:10" x14ac:dyDescent="0.3">
      <c r="J1000" s="2"/>
    </row>
    <row r="1001" spans="10:10" x14ac:dyDescent="0.3">
      <c r="J1001" s="2"/>
    </row>
    <row r="1002" spans="10:10" x14ac:dyDescent="0.3">
      <c r="J1002" s="2"/>
    </row>
    <row r="1003" spans="10:10" x14ac:dyDescent="0.3">
      <c r="J1003" s="2"/>
    </row>
    <row r="1004" spans="10:10" x14ac:dyDescent="0.3">
      <c r="J1004" s="2"/>
    </row>
    <row r="1005" spans="10:10" x14ac:dyDescent="0.3">
      <c r="J1005" s="2"/>
    </row>
    <row r="1006" spans="10:10" x14ac:dyDescent="0.3">
      <c r="J1006" s="2"/>
    </row>
    <row r="1007" spans="10:10" x14ac:dyDescent="0.3">
      <c r="J1007" s="2"/>
    </row>
    <row r="1008" spans="10:10" x14ac:dyDescent="0.3">
      <c r="J1008" s="2"/>
    </row>
    <row r="1009" spans="10:10" x14ac:dyDescent="0.3">
      <c r="J1009" s="2"/>
    </row>
    <row r="1010" spans="10:10" x14ac:dyDescent="0.3">
      <c r="J1010" s="2"/>
    </row>
    <row r="1011" spans="10:10" x14ac:dyDescent="0.3">
      <c r="J1011" s="2"/>
    </row>
    <row r="1012" spans="10:10" x14ac:dyDescent="0.3">
      <c r="J1012" s="2"/>
    </row>
    <row r="1013" spans="10:10" x14ac:dyDescent="0.3">
      <c r="J1013" s="2"/>
    </row>
    <row r="1014" spans="10:10" x14ac:dyDescent="0.3">
      <c r="J1014" s="2"/>
    </row>
    <row r="1015" spans="10:10" x14ac:dyDescent="0.3">
      <c r="J1015" s="2"/>
    </row>
    <row r="1016" spans="10:10" x14ac:dyDescent="0.3">
      <c r="J1016" s="2"/>
    </row>
    <row r="1017" spans="10:10" x14ac:dyDescent="0.3">
      <c r="J1017" s="2"/>
    </row>
    <row r="1018" spans="10:10" x14ac:dyDescent="0.3">
      <c r="J1018" s="2"/>
    </row>
    <row r="1019" spans="10:10" x14ac:dyDescent="0.3">
      <c r="J1019" s="2"/>
    </row>
    <row r="1020" spans="10:10" x14ac:dyDescent="0.3">
      <c r="J1020" s="2"/>
    </row>
    <row r="1021" spans="10:10" x14ac:dyDescent="0.3">
      <c r="J1021" s="2"/>
    </row>
    <row r="1022" spans="10:10" x14ac:dyDescent="0.3">
      <c r="J1022" s="2"/>
    </row>
    <row r="1023" spans="10:10" x14ac:dyDescent="0.3">
      <c r="J1023" s="2"/>
    </row>
    <row r="1024" spans="10:10" x14ac:dyDescent="0.3">
      <c r="J1024" s="2"/>
    </row>
    <row r="1025" spans="10:10" x14ac:dyDescent="0.3">
      <c r="J1025" s="2"/>
    </row>
    <row r="1026" spans="10:10" x14ac:dyDescent="0.3">
      <c r="J1026" s="2"/>
    </row>
    <row r="1027" spans="10:10" x14ac:dyDescent="0.3">
      <c r="J1027" s="2"/>
    </row>
    <row r="1028" spans="10:10" x14ac:dyDescent="0.3">
      <c r="J1028" s="2"/>
    </row>
    <row r="1029" spans="10:10" x14ac:dyDescent="0.3">
      <c r="J1029" s="2"/>
    </row>
    <row r="1030" spans="10:10" x14ac:dyDescent="0.3">
      <c r="J1030" s="2"/>
    </row>
    <row r="1031" spans="10:10" x14ac:dyDescent="0.3">
      <c r="J1031" s="2"/>
    </row>
    <row r="1032" spans="10:10" x14ac:dyDescent="0.3">
      <c r="J1032" s="2"/>
    </row>
    <row r="1033" spans="10:10" x14ac:dyDescent="0.3">
      <c r="J1033" s="2"/>
    </row>
    <row r="1034" spans="10:10" x14ac:dyDescent="0.3">
      <c r="J1034" s="2"/>
    </row>
    <row r="1035" spans="10:10" x14ac:dyDescent="0.3">
      <c r="J1035" s="2"/>
    </row>
    <row r="1036" spans="10:10" x14ac:dyDescent="0.3">
      <c r="J1036" s="2"/>
    </row>
    <row r="1037" spans="10:10" x14ac:dyDescent="0.3">
      <c r="J1037" s="2"/>
    </row>
    <row r="1038" spans="10:10" x14ac:dyDescent="0.3">
      <c r="J1038" s="2"/>
    </row>
    <row r="1039" spans="10:10" x14ac:dyDescent="0.3">
      <c r="J1039" s="2"/>
    </row>
    <row r="1040" spans="10:10" x14ac:dyDescent="0.3">
      <c r="J1040" s="2"/>
    </row>
    <row r="1041" spans="10:10" x14ac:dyDescent="0.3">
      <c r="J1041" s="2"/>
    </row>
    <row r="1042" spans="10:10" x14ac:dyDescent="0.3">
      <c r="J1042" s="2"/>
    </row>
    <row r="1043" spans="10:10" x14ac:dyDescent="0.3">
      <c r="J1043" s="2"/>
    </row>
    <row r="1044" spans="10:10" x14ac:dyDescent="0.3">
      <c r="J1044" s="2"/>
    </row>
    <row r="1045" spans="10:10" x14ac:dyDescent="0.3">
      <c r="J1045" s="2"/>
    </row>
    <row r="1046" spans="10:10" x14ac:dyDescent="0.3">
      <c r="J1046" s="2"/>
    </row>
    <row r="1047" spans="10:10" x14ac:dyDescent="0.3">
      <c r="J1047" s="2"/>
    </row>
    <row r="1048" spans="10:10" x14ac:dyDescent="0.3">
      <c r="J1048" s="2"/>
    </row>
    <row r="1049" spans="10:10" x14ac:dyDescent="0.3">
      <c r="J1049" s="2"/>
    </row>
    <row r="1050" spans="10:10" x14ac:dyDescent="0.3">
      <c r="J1050" s="2"/>
    </row>
    <row r="1051" spans="10:10" x14ac:dyDescent="0.3">
      <c r="J1051" s="2"/>
    </row>
    <row r="1052" spans="10:10" x14ac:dyDescent="0.3">
      <c r="J1052" s="2"/>
    </row>
    <row r="1053" spans="10:10" x14ac:dyDescent="0.3">
      <c r="J1053" s="2"/>
    </row>
    <row r="1054" spans="10:10" x14ac:dyDescent="0.3">
      <c r="J1054" s="2"/>
    </row>
    <row r="1055" spans="10:10" x14ac:dyDescent="0.3">
      <c r="J1055" s="2"/>
    </row>
    <row r="1056" spans="10:10" x14ac:dyDescent="0.3">
      <c r="J1056" s="2"/>
    </row>
    <row r="1057" spans="10:10" x14ac:dyDescent="0.3">
      <c r="J1057" s="2"/>
    </row>
    <row r="1058" spans="10:10" x14ac:dyDescent="0.3">
      <c r="J1058" s="2"/>
    </row>
    <row r="1059" spans="10:10" x14ac:dyDescent="0.3">
      <c r="J1059" s="2"/>
    </row>
    <row r="1060" spans="10:10" x14ac:dyDescent="0.3">
      <c r="J1060" s="2"/>
    </row>
    <row r="1061" spans="10:10" x14ac:dyDescent="0.3">
      <c r="J1061" s="2"/>
    </row>
    <row r="1062" spans="10:10" x14ac:dyDescent="0.3">
      <c r="J1062" s="2"/>
    </row>
    <row r="1063" spans="10:10" x14ac:dyDescent="0.3">
      <c r="J1063" s="2"/>
    </row>
    <row r="1064" spans="10:10" x14ac:dyDescent="0.3">
      <c r="J1064" s="2"/>
    </row>
    <row r="1065" spans="10:10" x14ac:dyDescent="0.3">
      <c r="J1065" s="2"/>
    </row>
    <row r="1066" spans="10:10" x14ac:dyDescent="0.3">
      <c r="J1066" s="2"/>
    </row>
    <row r="1067" spans="10:10" x14ac:dyDescent="0.3">
      <c r="J1067" s="2"/>
    </row>
    <row r="1068" spans="10:10" x14ac:dyDescent="0.3">
      <c r="J1068" s="2"/>
    </row>
    <row r="1069" spans="10:10" x14ac:dyDescent="0.3">
      <c r="J1069" s="2"/>
    </row>
    <row r="1070" spans="10:10" x14ac:dyDescent="0.3">
      <c r="J1070" s="2"/>
    </row>
    <row r="1071" spans="10:10" x14ac:dyDescent="0.3">
      <c r="J1071" s="2"/>
    </row>
    <row r="1072" spans="10:10" x14ac:dyDescent="0.3">
      <c r="J1072" s="2"/>
    </row>
    <row r="1073" spans="10:10" x14ac:dyDescent="0.3">
      <c r="J1073" s="2"/>
    </row>
    <row r="1074" spans="10:10" x14ac:dyDescent="0.3">
      <c r="J1074" s="2"/>
    </row>
    <row r="1075" spans="10:10" x14ac:dyDescent="0.3">
      <c r="J1075" s="2"/>
    </row>
    <row r="1076" spans="10:10" x14ac:dyDescent="0.3">
      <c r="J1076" s="2"/>
    </row>
    <row r="1077" spans="10:10" x14ac:dyDescent="0.3">
      <c r="J1077" s="2"/>
    </row>
    <row r="1078" spans="10:10" x14ac:dyDescent="0.3">
      <c r="J1078" s="2"/>
    </row>
    <row r="1079" spans="10:10" x14ac:dyDescent="0.3">
      <c r="J1079" s="2"/>
    </row>
    <row r="1080" spans="10:10" x14ac:dyDescent="0.3">
      <c r="J1080" s="2"/>
    </row>
    <row r="1081" spans="10:10" x14ac:dyDescent="0.3">
      <c r="J1081" s="2"/>
    </row>
    <row r="1082" spans="10:10" x14ac:dyDescent="0.3">
      <c r="J1082" s="2"/>
    </row>
    <row r="1083" spans="10:10" x14ac:dyDescent="0.3">
      <c r="J1083" s="2"/>
    </row>
    <row r="1084" spans="10:10" x14ac:dyDescent="0.3">
      <c r="J1084" s="2"/>
    </row>
    <row r="1085" spans="10:10" x14ac:dyDescent="0.3">
      <c r="J1085" s="2"/>
    </row>
    <row r="1086" spans="10:10" x14ac:dyDescent="0.3">
      <c r="J1086" s="2"/>
    </row>
    <row r="1087" spans="10:10" x14ac:dyDescent="0.3">
      <c r="J1087" s="2"/>
    </row>
    <row r="1088" spans="10:10" x14ac:dyDescent="0.3">
      <c r="J1088" s="2"/>
    </row>
    <row r="1089" spans="10:10" x14ac:dyDescent="0.3">
      <c r="J1089" s="2"/>
    </row>
    <row r="1090" spans="10:10" x14ac:dyDescent="0.3">
      <c r="J1090" s="2"/>
    </row>
    <row r="1091" spans="10:10" x14ac:dyDescent="0.3">
      <c r="J1091" s="2"/>
    </row>
    <row r="1092" spans="10:10" x14ac:dyDescent="0.3">
      <c r="J1092" s="2"/>
    </row>
    <row r="1093" spans="10:10" x14ac:dyDescent="0.3">
      <c r="J1093" s="2"/>
    </row>
    <row r="1094" spans="10:10" x14ac:dyDescent="0.3">
      <c r="J1094" s="2"/>
    </row>
    <row r="1095" spans="10:10" x14ac:dyDescent="0.3">
      <c r="J1095" s="2"/>
    </row>
    <row r="1096" spans="10:10" x14ac:dyDescent="0.3">
      <c r="J1096" s="2"/>
    </row>
    <row r="1097" spans="10:10" x14ac:dyDescent="0.3">
      <c r="J1097" s="2"/>
    </row>
    <row r="1098" spans="10:10" x14ac:dyDescent="0.3">
      <c r="J1098" s="2"/>
    </row>
    <row r="1099" spans="10:10" x14ac:dyDescent="0.3">
      <c r="J1099" s="2"/>
    </row>
    <row r="1100" spans="10:10" x14ac:dyDescent="0.3">
      <c r="J1100" s="2"/>
    </row>
    <row r="1101" spans="10:10" x14ac:dyDescent="0.3">
      <c r="J1101" s="2"/>
    </row>
    <row r="1102" spans="10:10" x14ac:dyDescent="0.3">
      <c r="J1102" s="2"/>
    </row>
    <row r="1103" spans="10:10" x14ac:dyDescent="0.3">
      <c r="J1103" s="2"/>
    </row>
    <row r="1104" spans="10:10" x14ac:dyDescent="0.3">
      <c r="J1104" s="2"/>
    </row>
    <row r="1105" spans="10:10" x14ac:dyDescent="0.3">
      <c r="J1105" s="2"/>
    </row>
    <row r="1106" spans="10:10" x14ac:dyDescent="0.3">
      <c r="J1106" s="2"/>
    </row>
    <row r="1107" spans="10:10" x14ac:dyDescent="0.3">
      <c r="J1107" s="2"/>
    </row>
    <row r="1108" spans="10:10" x14ac:dyDescent="0.3">
      <c r="J1108" s="2"/>
    </row>
    <row r="1109" spans="10:10" x14ac:dyDescent="0.3">
      <c r="J1109" s="2"/>
    </row>
    <row r="1110" spans="10:10" x14ac:dyDescent="0.3">
      <c r="J1110" s="2"/>
    </row>
    <row r="1111" spans="10:10" x14ac:dyDescent="0.3">
      <c r="J1111" s="2"/>
    </row>
    <row r="1112" spans="10:10" x14ac:dyDescent="0.3">
      <c r="J1112" s="2"/>
    </row>
    <row r="1113" spans="10:10" x14ac:dyDescent="0.3">
      <c r="J1113" s="2"/>
    </row>
    <row r="1114" spans="10:10" x14ac:dyDescent="0.3">
      <c r="J1114" s="2"/>
    </row>
    <row r="1115" spans="10:10" x14ac:dyDescent="0.3">
      <c r="J1115" s="2"/>
    </row>
    <row r="1116" spans="10:10" x14ac:dyDescent="0.3">
      <c r="J1116" s="2"/>
    </row>
    <row r="1117" spans="10:10" x14ac:dyDescent="0.3">
      <c r="J1117" s="2"/>
    </row>
    <row r="1118" spans="10:10" x14ac:dyDescent="0.3">
      <c r="J1118" s="2"/>
    </row>
    <row r="1119" spans="10:10" x14ac:dyDescent="0.3">
      <c r="J1119" s="2"/>
    </row>
    <row r="1120" spans="10:10" x14ac:dyDescent="0.3">
      <c r="J1120" s="2"/>
    </row>
    <row r="1121" spans="10:10" x14ac:dyDescent="0.3">
      <c r="J1121" s="2"/>
    </row>
    <row r="1122" spans="10:10" x14ac:dyDescent="0.3">
      <c r="J1122" s="2"/>
    </row>
    <row r="1123" spans="10:10" x14ac:dyDescent="0.3">
      <c r="J1123" s="2"/>
    </row>
    <row r="1124" spans="10:10" x14ac:dyDescent="0.3">
      <c r="J1124" s="2"/>
    </row>
    <row r="1125" spans="10:10" x14ac:dyDescent="0.3">
      <c r="J1125" s="2"/>
    </row>
    <row r="1126" spans="10:10" x14ac:dyDescent="0.3">
      <c r="J1126" s="2"/>
    </row>
    <row r="1127" spans="10:10" x14ac:dyDescent="0.3">
      <c r="J1127" s="2"/>
    </row>
    <row r="1128" spans="10:10" x14ac:dyDescent="0.3">
      <c r="J1128" s="2"/>
    </row>
    <row r="1129" spans="10:10" x14ac:dyDescent="0.3">
      <c r="J1129" s="2"/>
    </row>
    <row r="1130" spans="10:10" x14ac:dyDescent="0.3">
      <c r="J1130" s="2"/>
    </row>
    <row r="1131" spans="10:10" x14ac:dyDescent="0.3">
      <c r="J1131" s="2"/>
    </row>
    <row r="1132" spans="10:10" x14ac:dyDescent="0.3">
      <c r="J1132" s="2"/>
    </row>
    <row r="1133" spans="10:10" x14ac:dyDescent="0.3">
      <c r="J1133" s="2"/>
    </row>
    <row r="1134" spans="10:10" x14ac:dyDescent="0.3">
      <c r="J1134" s="2"/>
    </row>
    <row r="1135" spans="10:10" x14ac:dyDescent="0.3">
      <c r="J1135" s="2"/>
    </row>
    <row r="1136" spans="10:10" x14ac:dyDescent="0.3">
      <c r="J1136" s="2"/>
    </row>
    <row r="1137" spans="10:10" x14ac:dyDescent="0.3">
      <c r="J1137" s="2"/>
    </row>
    <row r="1138" spans="10:10" x14ac:dyDescent="0.3">
      <c r="J1138" s="2"/>
    </row>
    <row r="1139" spans="10:10" x14ac:dyDescent="0.3">
      <c r="J1139" s="2"/>
    </row>
    <row r="1140" spans="10:10" x14ac:dyDescent="0.3">
      <c r="J1140" s="2"/>
    </row>
    <row r="1141" spans="10:10" x14ac:dyDescent="0.3">
      <c r="J1141" s="2"/>
    </row>
    <row r="1142" spans="10:10" x14ac:dyDescent="0.3">
      <c r="J1142" s="2"/>
    </row>
    <row r="1143" spans="10:10" x14ac:dyDescent="0.3">
      <c r="J1143" s="2"/>
    </row>
    <row r="1144" spans="10:10" x14ac:dyDescent="0.3">
      <c r="J1144" s="2"/>
    </row>
    <row r="1145" spans="10:10" x14ac:dyDescent="0.3">
      <c r="J1145" s="2"/>
    </row>
    <row r="1146" spans="10:10" x14ac:dyDescent="0.3">
      <c r="J1146" s="2"/>
    </row>
    <row r="1147" spans="10:10" x14ac:dyDescent="0.3">
      <c r="J1147" s="2"/>
    </row>
    <row r="1148" spans="10:10" x14ac:dyDescent="0.3">
      <c r="J1148" s="2"/>
    </row>
    <row r="1149" spans="10:10" x14ac:dyDescent="0.3">
      <c r="J1149" s="2"/>
    </row>
    <row r="1150" spans="10:10" x14ac:dyDescent="0.3">
      <c r="J1150" s="2"/>
    </row>
    <row r="1151" spans="10:10" x14ac:dyDescent="0.3">
      <c r="J1151" s="2"/>
    </row>
    <row r="1152" spans="10:10" x14ac:dyDescent="0.3">
      <c r="J1152" s="2"/>
    </row>
    <row r="1153" spans="10:10" x14ac:dyDescent="0.3">
      <c r="J1153" s="2"/>
    </row>
    <row r="1154" spans="10:10" x14ac:dyDescent="0.3">
      <c r="J1154" s="2"/>
    </row>
    <row r="1155" spans="10:10" x14ac:dyDescent="0.3">
      <c r="J1155" s="2"/>
    </row>
    <row r="1156" spans="10:10" x14ac:dyDescent="0.3">
      <c r="J1156" s="2"/>
    </row>
    <row r="1157" spans="10:10" x14ac:dyDescent="0.3">
      <c r="J1157" s="2"/>
    </row>
    <row r="1158" spans="10:10" x14ac:dyDescent="0.3">
      <c r="J1158" s="2"/>
    </row>
    <row r="1159" spans="10:10" x14ac:dyDescent="0.3">
      <c r="J1159" s="2"/>
    </row>
    <row r="1160" spans="10:10" x14ac:dyDescent="0.3">
      <c r="J1160" s="2"/>
    </row>
    <row r="1161" spans="10:10" x14ac:dyDescent="0.3">
      <c r="J1161" s="2"/>
    </row>
    <row r="1162" spans="10:10" x14ac:dyDescent="0.3">
      <c r="J1162" s="2"/>
    </row>
    <row r="1163" spans="10:10" x14ac:dyDescent="0.3">
      <c r="J1163" s="2"/>
    </row>
    <row r="1164" spans="10:10" x14ac:dyDescent="0.3">
      <c r="J1164" s="2"/>
    </row>
    <row r="1165" spans="10:10" x14ac:dyDescent="0.3">
      <c r="J1165" s="2"/>
    </row>
    <row r="1166" spans="10:10" x14ac:dyDescent="0.3">
      <c r="J1166" s="2"/>
    </row>
    <row r="1167" spans="10:10" x14ac:dyDescent="0.3">
      <c r="J1167" s="2"/>
    </row>
    <row r="1168" spans="10:10" x14ac:dyDescent="0.3">
      <c r="J1168" s="2"/>
    </row>
    <row r="1169" spans="10:10" x14ac:dyDescent="0.3">
      <c r="J1169" s="2"/>
    </row>
    <row r="1170" spans="10:10" x14ac:dyDescent="0.3">
      <c r="J1170" s="2"/>
    </row>
    <row r="1171" spans="10:10" x14ac:dyDescent="0.3">
      <c r="J1171" s="2"/>
    </row>
    <row r="1172" spans="10:10" x14ac:dyDescent="0.3">
      <c r="J1172" s="2"/>
    </row>
    <row r="1173" spans="10:10" x14ac:dyDescent="0.3">
      <c r="J1173" s="2"/>
    </row>
    <row r="1174" spans="10:10" x14ac:dyDescent="0.3">
      <c r="J1174" s="2"/>
    </row>
    <row r="1175" spans="10:10" x14ac:dyDescent="0.3">
      <c r="J1175" s="2"/>
    </row>
    <row r="1176" spans="10:10" x14ac:dyDescent="0.3">
      <c r="J1176" s="2"/>
    </row>
    <row r="1177" spans="10:10" x14ac:dyDescent="0.3">
      <c r="J1177" s="2"/>
    </row>
    <row r="1178" spans="10:10" x14ac:dyDescent="0.3">
      <c r="J1178" s="2"/>
    </row>
    <row r="1179" spans="10:10" x14ac:dyDescent="0.3">
      <c r="J1179" s="2"/>
    </row>
    <row r="1180" spans="10:10" x14ac:dyDescent="0.3">
      <c r="J1180" s="2"/>
    </row>
    <row r="1181" spans="10:10" x14ac:dyDescent="0.3">
      <c r="J1181" s="2"/>
    </row>
    <row r="1182" spans="10:10" x14ac:dyDescent="0.3">
      <c r="J1182" s="2"/>
    </row>
    <row r="1183" spans="10:10" x14ac:dyDescent="0.3">
      <c r="J1183" s="2"/>
    </row>
    <row r="1184" spans="10:10" x14ac:dyDescent="0.3">
      <c r="J1184" s="2"/>
    </row>
    <row r="1185" spans="10:10" x14ac:dyDescent="0.3">
      <c r="J1185" s="2"/>
    </row>
    <row r="1186" spans="10:10" x14ac:dyDescent="0.3">
      <c r="J1186" s="2"/>
    </row>
    <row r="1187" spans="10:10" x14ac:dyDescent="0.3">
      <c r="J1187" s="2"/>
    </row>
    <row r="1188" spans="10:10" x14ac:dyDescent="0.3">
      <c r="J1188" s="2"/>
    </row>
    <row r="1189" spans="10:10" x14ac:dyDescent="0.3">
      <c r="J1189" s="2"/>
    </row>
    <row r="1190" spans="10:10" x14ac:dyDescent="0.3">
      <c r="J1190" s="2"/>
    </row>
    <row r="1191" spans="10:10" x14ac:dyDescent="0.3">
      <c r="J1191" s="2"/>
    </row>
    <row r="1192" spans="10:10" x14ac:dyDescent="0.3">
      <c r="J1192" s="2"/>
    </row>
    <row r="1193" spans="10:10" x14ac:dyDescent="0.3">
      <c r="J1193" s="2"/>
    </row>
    <row r="1194" spans="10:10" x14ac:dyDescent="0.3">
      <c r="J1194" s="2"/>
    </row>
    <row r="1195" spans="10:10" x14ac:dyDescent="0.3">
      <c r="J1195" s="2"/>
    </row>
    <row r="1196" spans="10:10" x14ac:dyDescent="0.3">
      <c r="J1196" s="2"/>
    </row>
    <row r="1197" spans="10:10" x14ac:dyDescent="0.3">
      <c r="J1197" s="2"/>
    </row>
    <row r="1198" spans="10:10" x14ac:dyDescent="0.3">
      <c r="J1198" s="2"/>
    </row>
    <row r="1199" spans="10:10" x14ac:dyDescent="0.3">
      <c r="J1199" s="2"/>
    </row>
    <row r="1200" spans="10:10" x14ac:dyDescent="0.3">
      <c r="J1200" s="2"/>
    </row>
    <row r="1201" spans="10:10" x14ac:dyDescent="0.3">
      <c r="J1201" s="2"/>
    </row>
    <row r="1202" spans="10:10" x14ac:dyDescent="0.3">
      <c r="J1202" s="2"/>
    </row>
    <row r="1203" spans="10:10" x14ac:dyDescent="0.3">
      <c r="J1203" s="2"/>
    </row>
    <row r="1204" spans="10:10" x14ac:dyDescent="0.3">
      <c r="J1204" s="2"/>
    </row>
    <row r="1205" spans="10:10" x14ac:dyDescent="0.3">
      <c r="J1205" s="2"/>
    </row>
    <row r="1206" spans="10:10" x14ac:dyDescent="0.3">
      <c r="J1206" s="2"/>
    </row>
    <row r="1207" spans="10:10" x14ac:dyDescent="0.3">
      <c r="J1207" s="2"/>
    </row>
    <row r="1208" spans="10:10" x14ac:dyDescent="0.3">
      <c r="J1208" s="2"/>
    </row>
    <row r="1209" spans="10:10" x14ac:dyDescent="0.3">
      <c r="J1209" s="2"/>
    </row>
    <row r="1210" spans="10:10" x14ac:dyDescent="0.3">
      <c r="J1210" s="2"/>
    </row>
    <row r="1211" spans="10:10" x14ac:dyDescent="0.3">
      <c r="J1211" s="2"/>
    </row>
    <row r="1212" spans="10:10" x14ac:dyDescent="0.3">
      <c r="J1212" s="2"/>
    </row>
    <row r="1213" spans="10:10" x14ac:dyDescent="0.3">
      <c r="J1213" s="2"/>
    </row>
    <row r="1214" spans="10:10" x14ac:dyDescent="0.3">
      <c r="J1214" s="2"/>
    </row>
    <row r="1215" spans="10:10" x14ac:dyDescent="0.3">
      <c r="J1215" s="2"/>
    </row>
    <row r="1216" spans="10:10" x14ac:dyDescent="0.3">
      <c r="J1216" s="2"/>
    </row>
    <row r="1217" spans="10:10" x14ac:dyDescent="0.3">
      <c r="J1217" s="2"/>
    </row>
    <row r="1218" spans="10:10" x14ac:dyDescent="0.3">
      <c r="J1218" s="2"/>
    </row>
    <row r="1219" spans="10:10" x14ac:dyDescent="0.3">
      <c r="J1219" s="2"/>
    </row>
    <row r="1220" spans="10:10" x14ac:dyDescent="0.3">
      <c r="J1220" s="2"/>
    </row>
    <row r="1221" spans="10:10" x14ac:dyDescent="0.3">
      <c r="J1221" s="2"/>
    </row>
    <row r="1222" spans="10:10" x14ac:dyDescent="0.3">
      <c r="J1222" s="2"/>
    </row>
    <row r="1223" spans="10:10" x14ac:dyDescent="0.3">
      <c r="J1223" s="2"/>
    </row>
    <row r="1224" spans="10:10" x14ac:dyDescent="0.3">
      <c r="J1224" s="2"/>
    </row>
    <row r="1225" spans="10:10" x14ac:dyDescent="0.3">
      <c r="J1225" s="2"/>
    </row>
    <row r="1226" spans="10:10" x14ac:dyDescent="0.3">
      <c r="J1226" s="2"/>
    </row>
    <row r="1227" spans="10:10" x14ac:dyDescent="0.3">
      <c r="J1227" s="2"/>
    </row>
    <row r="1228" spans="10:10" x14ac:dyDescent="0.3">
      <c r="J1228" s="2"/>
    </row>
    <row r="1229" spans="10:10" x14ac:dyDescent="0.3">
      <c r="J1229" s="2"/>
    </row>
    <row r="1230" spans="10:10" x14ac:dyDescent="0.3">
      <c r="J1230" s="2"/>
    </row>
    <row r="1231" spans="10:10" x14ac:dyDescent="0.3">
      <c r="J1231" s="2"/>
    </row>
    <row r="1232" spans="10:10" x14ac:dyDescent="0.3">
      <c r="J1232" s="2"/>
    </row>
    <row r="1233" spans="10:10" x14ac:dyDescent="0.3">
      <c r="J1233" s="2"/>
    </row>
    <row r="1234" spans="10:10" x14ac:dyDescent="0.3">
      <c r="J1234" s="2"/>
    </row>
    <row r="1235" spans="10:10" x14ac:dyDescent="0.3">
      <c r="J1235" s="2"/>
    </row>
    <row r="1236" spans="10:10" x14ac:dyDescent="0.3">
      <c r="J1236" s="2"/>
    </row>
    <row r="1237" spans="10:10" x14ac:dyDescent="0.3">
      <c r="J1237" s="2"/>
    </row>
    <row r="1238" spans="10:10" x14ac:dyDescent="0.3">
      <c r="J1238" s="2"/>
    </row>
    <row r="1239" spans="10:10" x14ac:dyDescent="0.3">
      <c r="J1239" s="2"/>
    </row>
    <row r="1240" spans="10:10" x14ac:dyDescent="0.3">
      <c r="J1240" s="2"/>
    </row>
    <row r="1241" spans="10:10" x14ac:dyDescent="0.3">
      <c r="J1241" s="2"/>
    </row>
    <row r="1242" spans="10:10" x14ac:dyDescent="0.3">
      <c r="J1242" s="2"/>
    </row>
    <row r="1243" spans="10:10" x14ac:dyDescent="0.3">
      <c r="J1243" s="2"/>
    </row>
    <row r="1244" spans="10:10" x14ac:dyDescent="0.3">
      <c r="J1244" s="2"/>
    </row>
    <row r="1245" spans="10:10" x14ac:dyDescent="0.3">
      <c r="J1245" s="2"/>
    </row>
    <row r="1246" spans="10:10" x14ac:dyDescent="0.3">
      <c r="J1246" s="2"/>
    </row>
    <row r="1247" spans="10:10" x14ac:dyDescent="0.3">
      <c r="J1247" s="2"/>
    </row>
    <row r="1248" spans="10:10" x14ac:dyDescent="0.3">
      <c r="J1248" s="2"/>
    </row>
    <row r="1249" spans="10:10" x14ac:dyDescent="0.3">
      <c r="J1249" s="2"/>
    </row>
    <row r="1250" spans="10:10" x14ac:dyDescent="0.3">
      <c r="J1250" s="2"/>
    </row>
    <row r="1251" spans="10:10" x14ac:dyDescent="0.3">
      <c r="J1251" s="2"/>
    </row>
    <row r="1252" spans="10:10" x14ac:dyDescent="0.3">
      <c r="J1252" s="2"/>
    </row>
    <row r="1253" spans="10:10" x14ac:dyDescent="0.3">
      <c r="J1253" s="2"/>
    </row>
    <row r="1254" spans="10:10" x14ac:dyDescent="0.3">
      <c r="J1254" s="2"/>
    </row>
    <row r="1255" spans="10:10" x14ac:dyDescent="0.3">
      <c r="J1255" s="2"/>
    </row>
    <row r="1256" spans="10:10" x14ac:dyDescent="0.3">
      <c r="J1256" s="2"/>
    </row>
    <row r="1257" spans="10:10" x14ac:dyDescent="0.3">
      <c r="J1257" s="2"/>
    </row>
    <row r="1258" spans="10:10" x14ac:dyDescent="0.3">
      <c r="J1258" s="2"/>
    </row>
    <row r="1259" spans="10:10" x14ac:dyDescent="0.3">
      <c r="J1259" s="2"/>
    </row>
    <row r="1260" spans="10:10" x14ac:dyDescent="0.3">
      <c r="J1260" s="2"/>
    </row>
    <row r="1261" spans="10:10" x14ac:dyDescent="0.3">
      <c r="J1261" s="2"/>
    </row>
    <row r="1262" spans="10:10" x14ac:dyDescent="0.3">
      <c r="J1262" s="2"/>
    </row>
    <row r="1263" spans="10:10" x14ac:dyDescent="0.3">
      <c r="J1263" s="2"/>
    </row>
    <row r="1264" spans="10:10" x14ac:dyDescent="0.3">
      <c r="J1264" s="2"/>
    </row>
    <row r="1265" spans="10:10" x14ac:dyDescent="0.3">
      <c r="J1265" s="2"/>
    </row>
    <row r="1266" spans="10:10" x14ac:dyDescent="0.3">
      <c r="J1266" s="2"/>
    </row>
    <row r="1267" spans="10:10" x14ac:dyDescent="0.3">
      <c r="J1267" s="2"/>
    </row>
    <row r="1268" spans="10:10" x14ac:dyDescent="0.3">
      <c r="J1268" s="2"/>
    </row>
    <row r="1269" spans="10:10" x14ac:dyDescent="0.3">
      <c r="J1269" s="2"/>
    </row>
    <row r="1270" spans="10:10" x14ac:dyDescent="0.3">
      <c r="J1270" s="2"/>
    </row>
    <row r="1271" spans="10:10" x14ac:dyDescent="0.3">
      <c r="J1271" s="2"/>
    </row>
    <row r="1272" spans="10:10" x14ac:dyDescent="0.3">
      <c r="J1272" s="2"/>
    </row>
    <row r="1273" spans="10:10" x14ac:dyDescent="0.3">
      <c r="J1273" s="2"/>
    </row>
    <row r="1274" spans="10:10" x14ac:dyDescent="0.3">
      <c r="J1274" s="2"/>
    </row>
    <row r="1275" spans="10:10" x14ac:dyDescent="0.3">
      <c r="J1275" s="2"/>
    </row>
    <row r="1276" spans="10:10" x14ac:dyDescent="0.3">
      <c r="J1276" s="2"/>
    </row>
    <row r="1277" spans="10:10" x14ac:dyDescent="0.3">
      <c r="J1277" s="2"/>
    </row>
    <row r="1278" spans="10:10" x14ac:dyDescent="0.3">
      <c r="J1278" s="2"/>
    </row>
    <row r="1279" spans="10:10" x14ac:dyDescent="0.3">
      <c r="J1279" s="2"/>
    </row>
    <row r="1280" spans="10:10" x14ac:dyDescent="0.3">
      <c r="J1280" s="2"/>
    </row>
    <row r="1281" spans="10:10" x14ac:dyDescent="0.3">
      <c r="J1281" s="2"/>
    </row>
    <row r="1282" spans="10:10" x14ac:dyDescent="0.3">
      <c r="J1282" s="2"/>
    </row>
    <row r="1283" spans="10:10" x14ac:dyDescent="0.3">
      <c r="J1283" s="2"/>
    </row>
    <row r="1284" spans="10:10" x14ac:dyDescent="0.3">
      <c r="J1284" s="2"/>
    </row>
    <row r="1285" spans="10:10" x14ac:dyDescent="0.3">
      <c r="J1285" s="2"/>
    </row>
    <row r="1286" spans="10:10" x14ac:dyDescent="0.3">
      <c r="J1286" s="2"/>
    </row>
    <row r="1287" spans="10:10" x14ac:dyDescent="0.3">
      <c r="J1287" s="2"/>
    </row>
    <row r="1288" spans="10:10" x14ac:dyDescent="0.3">
      <c r="J1288" s="2"/>
    </row>
    <row r="1289" spans="10:10" x14ac:dyDescent="0.3">
      <c r="J1289" s="2"/>
    </row>
    <row r="1290" spans="10:10" x14ac:dyDescent="0.3">
      <c r="J1290" s="2"/>
    </row>
    <row r="1291" spans="10:10" x14ac:dyDescent="0.3">
      <c r="J1291" s="2"/>
    </row>
    <row r="1292" spans="10:10" x14ac:dyDescent="0.3">
      <c r="J1292" s="2"/>
    </row>
    <row r="1293" spans="10:10" x14ac:dyDescent="0.3">
      <c r="J1293" s="2"/>
    </row>
    <row r="1294" spans="10:10" x14ac:dyDescent="0.3">
      <c r="J1294" s="2"/>
    </row>
    <row r="1295" spans="10:10" x14ac:dyDescent="0.3">
      <c r="J1295" s="2"/>
    </row>
    <row r="1296" spans="10:10" x14ac:dyDescent="0.3">
      <c r="J1296" s="2"/>
    </row>
    <row r="1297" spans="10:10" x14ac:dyDescent="0.3">
      <c r="J1297" s="2"/>
    </row>
    <row r="1298" spans="10:10" x14ac:dyDescent="0.3">
      <c r="J1298" s="2"/>
    </row>
    <row r="1299" spans="10:10" x14ac:dyDescent="0.3">
      <c r="J1299" s="2"/>
    </row>
    <row r="1300" spans="10:10" x14ac:dyDescent="0.3">
      <c r="J1300" s="2"/>
    </row>
    <row r="1301" spans="10:10" x14ac:dyDescent="0.3">
      <c r="J1301" s="2"/>
    </row>
    <row r="1302" spans="10:10" x14ac:dyDescent="0.3">
      <c r="J1302" s="2"/>
    </row>
    <row r="1303" spans="10:10" x14ac:dyDescent="0.3">
      <c r="J1303" s="2"/>
    </row>
    <row r="1304" spans="10:10" x14ac:dyDescent="0.3">
      <c r="J1304" s="2"/>
    </row>
    <row r="1305" spans="10:10" x14ac:dyDescent="0.3">
      <c r="J1305" s="2"/>
    </row>
    <row r="1306" spans="10:10" x14ac:dyDescent="0.3">
      <c r="J1306" s="2"/>
    </row>
    <row r="1307" spans="10:10" x14ac:dyDescent="0.3">
      <c r="J1307" s="2"/>
    </row>
    <row r="1308" spans="10:10" x14ac:dyDescent="0.3">
      <c r="J1308" s="2"/>
    </row>
    <row r="1309" spans="10:10" x14ac:dyDescent="0.3">
      <c r="J1309" s="2"/>
    </row>
    <row r="1310" spans="10:10" x14ac:dyDescent="0.3">
      <c r="J1310" s="2"/>
    </row>
    <row r="1311" spans="10:10" x14ac:dyDescent="0.3">
      <c r="J1311" s="2"/>
    </row>
    <row r="1312" spans="10:10" x14ac:dyDescent="0.3">
      <c r="J1312" s="2"/>
    </row>
    <row r="1313" spans="10:10" x14ac:dyDescent="0.3">
      <c r="J1313" s="2"/>
    </row>
    <row r="1314" spans="10:10" x14ac:dyDescent="0.3">
      <c r="J1314" s="2"/>
    </row>
    <row r="1315" spans="10:10" x14ac:dyDescent="0.3">
      <c r="J1315" s="2"/>
    </row>
    <row r="1316" spans="10:10" x14ac:dyDescent="0.3">
      <c r="J1316" s="2"/>
    </row>
    <row r="1317" spans="10:10" x14ac:dyDescent="0.3">
      <c r="J1317" s="2"/>
    </row>
    <row r="1318" spans="10:10" x14ac:dyDescent="0.3">
      <c r="J1318" s="2"/>
    </row>
    <row r="1319" spans="10:10" x14ac:dyDescent="0.3">
      <c r="J1319" s="2"/>
    </row>
    <row r="1320" spans="10:10" x14ac:dyDescent="0.3">
      <c r="J1320" s="2"/>
    </row>
    <row r="1321" spans="10:10" x14ac:dyDescent="0.3">
      <c r="J1321" s="2"/>
    </row>
    <row r="1322" spans="10:10" x14ac:dyDescent="0.3">
      <c r="J1322" s="2"/>
    </row>
    <row r="1323" spans="10:10" x14ac:dyDescent="0.3">
      <c r="J1323" s="2"/>
    </row>
    <row r="1324" spans="10:10" x14ac:dyDescent="0.3">
      <c r="J1324" s="2"/>
    </row>
    <row r="1325" spans="10:10" x14ac:dyDescent="0.3">
      <c r="J1325" s="2"/>
    </row>
    <row r="1326" spans="10:10" x14ac:dyDescent="0.3">
      <c r="J1326" s="2"/>
    </row>
    <row r="1327" spans="10:10" x14ac:dyDescent="0.3">
      <c r="J1327" s="2"/>
    </row>
    <row r="1328" spans="10:10" x14ac:dyDescent="0.3">
      <c r="J1328" s="2"/>
    </row>
    <row r="1329" spans="10:10" x14ac:dyDescent="0.3">
      <c r="J1329" s="2"/>
    </row>
    <row r="1330" spans="10:10" x14ac:dyDescent="0.3">
      <c r="J1330" s="2"/>
    </row>
    <row r="1331" spans="10:10" x14ac:dyDescent="0.3">
      <c r="J1331" s="2"/>
    </row>
    <row r="1332" spans="10:10" x14ac:dyDescent="0.3">
      <c r="J1332" s="2"/>
    </row>
    <row r="1333" spans="10:10" x14ac:dyDescent="0.3">
      <c r="J1333" s="2"/>
    </row>
    <row r="1334" spans="10:10" x14ac:dyDescent="0.3">
      <c r="J1334" s="2"/>
    </row>
    <row r="1335" spans="10:10" x14ac:dyDescent="0.3">
      <c r="J1335" s="2"/>
    </row>
    <row r="1336" spans="10:10" x14ac:dyDescent="0.3">
      <c r="J1336" s="2"/>
    </row>
    <row r="1337" spans="10:10" x14ac:dyDescent="0.3">
      <c r="J1337" s="2"/>
    </row>
    <row r="1338" spans="10:10" x14ac:dyDescent="0.3">
      <c r="J1338" s="2"/>
    </row>
    <row r="1339" spans="10:10" x14ac:dyDescent="0.3">
      <c r="J1339" s="2"/>
    </row>
    <row r="1340" spans="10:10" x14ac:dyDescent="0.3">
      <c r="J1340" s="2"/>
    </row>
    <row r="1341" spans="10:10" x14ac:dyDescent="0.3">
      <c r="J1341" s="2"/>
    </row>
    <row r="1342" spans="10:10" x14ac:dyDescent="0.3">
      <c r="J1342" s="2"/>
    </row>
    <row r="1343" spans="10:10" x14ac:dyDescent="0.3">
      <c r="J1343" s="2"/>
    </row>
    <row r="1344" spans="10:10" x14ac:dyDescent="0.3">
      <c r="J1344" s="2"/>
    </row>
    <row r="1345" spans="10:10" x14ac:dyDescent="0.3">
      <c r="J1345" s="2"/>
    </row>
    <row r="1346" spans="10:10" x14ac:dyDescent="0.3">
      <c r="J1346" s="2"/>
    </row>
    <row r="1347" spans="10:10" x14ac:dyDescent="0.3">
      <c r="J1347" s="2"/>
    </row>
    <row r="1348" spans="10:10" x14ac:dyDescent="0.3">
      <c r="J1348" s="2"/>
    </row>
    <row r="1349" spans="10:10" x14ac:dyDescent="0.3">
      <c r="J1349" s="2"/>
    </row>
    <row r="1350" spans="10:10" x14ac:dyDescent="0.3">
      <c r="J1350" s="2"/>
    </row>
    <row r="1351" spans="10:10" x14ac:dyDescent="0.3">
      <c r="J1351" s="2"/>
    </row>
    <row r="1352" spans="10:10" x14ac:dyDescent="0.3">
      <c r="J1352" s="2"/>
    </row>
    <row r="1353" spans="10:10" x14ac:dyDescent="0.3">
      <c r="J1353" s="2"/>
    </row>
    <row r="1354" spans="10:10" x14ac:dyDescent="0.3">
      <c r="J1354" s="2"/>
    </row>
    <row r="1355" spans="10:10" x14ac:dyDescent="0.3">
      <c r="J1355" s="2"/>
    </row>
    <row r="1356" spans="10:10" x14ac:dyDescent="0.3">
      <c r="J1356" s="2"/>
    </row>
    <row r="1357" spans="10:10" x14ac:dyDescent="0.3">
      <c r="J1357" s="2"/>
    </row>
    <row r="1358" spans="10:10" x14ac:dyDescent="0.3">
      <c r="J1358" s="2"/>
    </row>
    <row r="1359" spans="10:10" x14ac:dyDescent="0.3">
      <c r="J1359" s="2"/>
    </row>
    <row r="1360" spans="10:10" x14ac:dyDescent="0.3">
      <c r="J1360" s="2"/>
    </row>
    <row r="1361" spans="10:10" x14ac:dyDescent="0.3">
      <c r="J1361" s="2"/>
    </row>
    <row r="1362" spans="10:10" x14ac:dyDescent="0.3">
      <c r="J1362" s="2"/>
    </row>
    <row r="1363" spans="10:10" x14ac:dyDescent="0.3">
      <c r="J1363" s="2"/>
    </row>
    <row r="1364" spans="10:10" x14ac:dyDescent="0.3">
      <c r="J1364" s="2"/>
    </row>
    <row r="1365" spans="10:10" x14ac:dyDescent="0.3">
      <c r="J1365" s="2"/>
    </row>
    <row r="1366" spans="10:10" x14ac:dyDescent="0.3">
      <c r="J1366" s="2"/>
    </row>
    <row r="1367" spans="10:10" x14ac:dyDescent="0.3">
      <c r="J1367" s="2"/>
    </row>
    <row r="1368" spans="10:10" x14ac:dyDescent="0.3">
      <c r="J1368" s="2"/>
    </row>
    <row r="1369" spans="10:10" x14ac:dyDescent="0.3">
      <c r="J1369" s="2"/>
    </row>
    <row r="1370" spans="10:10" x14ac:dyDescent="0.3">
      <c r="J1370" s="2"/>
    </row>
    <row r="1371" spans="10:10" x14ac:dyDescent="0.3">
      <c r="J1371" s="2"/>
    </row>
    <row r="1372" spans="10:10" x14ac:dyDescent="0.3">
      <c r="J1372" s="2"/>
    </row>
    <row r="1373" spans="10:10" x14ac:dyDescent="0.3">
      <c r="J1373" s="2"/>
    </row>
    <row r="1374" spans="10:10" x14ac:dyDescent="0.3">
      <c r="J1374" s="2"/>
    </row>
    <row r="1375" spans="10:10" x14ac:dyDescent="0.3">
      <c r="J1375" s="2"/>
    </row>
    <row r="1376" spans="10:10" x14ac:dyDescent="0.3">
      <c r="J1376" s="2"/>
    </row>
    <row r="1377" spans="10:10" x14ac:dyDescent="0.3">
      <c r="J1377" s="2"/>
    </row>
    <row r="1378" spans="10:10" x14ac:dyDescent="0.3">
      <c r="J1378" s="2"/>
    </row>
    <row r="1379" spans="10:10" x14ac:dyDescent="0.3">
      <c r="J1379" s="2"/>
    </row>
    <row r="1380" spans="10:10" x14ac:dyDescent="0.3">
      <c r="J1380" s="2"/>
    </row>
    <row r="1381" spans="10:10" x14ac:dyDescent="0.3">
      <c r="J1381" s="2"/>
    </row>
    <row r="1382" spans="10:10" x14ac:dyDescent="0.3">
      <c r="J1382" s="2"/>
    </row>
    <row r="1383" spans="10:10" x14ac:dyDescent="0.3">
      <c r="J1383" s="2"/>
    </row>
    <row r="1384" spans="10:10" x14ac:dyDescent="0.3">
      <c r="J1384" s="2"/>
    </row>
    <row r="1385" spans="10:10" x14ac:dyDescent="0.3">
      <c r="J1385" s="2"/>
    </row>
    <row r="1386" spans="10:10" x14ac:dyDescent="0.3">
      <c r="J1386" s="2"/>
    </row>
    <row r="1387" spans="10:10" x14ac:dyDescent="0.3">
      <c r="J1387" s="2"/>
    </row>
    <row r="1388" spans="10:10" x14ac:dyDescent="0.3">
      <c r="J1388" s="2"/>
    </row>
    <row r="1389" spans="10:10" x14ac:dyDescent="0.3">
      <c r="J1389" s="2"/>
    </row>
    <row r="1390" spans="10:10" x14ac:dyDescent="0.3">
      <c r="J1390" s="2"/>
    </row>
    <row r="1391" spans="10:10" x14ac:dyDescent="0.3">
      <c r="J1391" s="2"/>
    </row>
    <row r="1392" spans="10:10" x14ac:dyDescent="0.3">
      <c r="J1392" s="2"/>
    </row>
    <row r="1393" spans="10:10" x14ac:dyDescent="0.3">
      <c r="J1393" s="2"/>
    </row>
    <row r="1394" spans="10:10" x14ac:dyDescent="0.3">
      <c r="J1394" s="2"/>
    </row>
    <row r="1395" spans="10:10" x14ac:dyDescent="0.3">
      <c r="J1395" s="2"/>
    </row>
    <row r="1396" spans="10:10" x14ac:dyDescent="0.3">
      <c r="J1396" s="2"/>
    </row>
    <row r="1397" spans="10:10" x14ac:dyDescent="0.3">
      <c r="J1397" s="2"/>
    </row>
    <row r="1398" spans="10:10" x14ac:dyDescent="0.3">
      <c r="J1398" s="2"/>
    </row>
    <row r="1399" spans="10:10" x14ac:dyDescent="0.3">
      <c r="J1399" s="2"/>
    </row>
    <row r="1400" spans="10:10" x14ac:dyDescent="0.3">
      <c r="J1400" s="2"/>
    </row>
    <row r="1401" spans="10:10" x14ac:dyDescent="0.3">
      <c r="J1401" s="2"/>
    </row>
    <row r="1402" spans="10:10" x14ac:dyDescent="0.3">
      <c r="J1402" s="2"/>
    </row>
    <row r="1403" spans="10:10" x14ac:dyDescent="0.3">
      <c r="J1403" s="2"/>
    </row>
    <row r="1404" spans="10:10" x14ac:dyDescent="0.3">
      <c r="J1404" s="2"/>
    </row>
    <row r="1405" spans="10:10" x14ac:dyDescent="0.3">
      <c r="J1405" s="2"/>
    </row>
    <row r="1406" spans="10:10" x14ac:dyDescent="0.3">
      <c r="J1406" s="2"/>
    </row>
    <row r="1407" spans="10:10" x14ac:dyDescent="0.3">
      <c r="J1407" s="2"/>
    </row>
    <row r="1408" spans="10:10" x14ac:dyDescent="0.3">
      <c r="J1408" s="2"/>
    </row>
    <row r="1409" spans="10:10" x14ac:dyDescent="0.3">
      <c r="J1409" s="2"/>
    </row>
    <row r="1410" spans="10:10" x14ac:dyDescent="0.3">
      <c r="J1410" s="2"/>
    </row>
    <row r="1411" spans="10:10" x14ac:dyDescent="0.3">
      <c r="J1411" s="2"/>
    </row>
    <row r="1412" spans="10:10" x14ac:dyDescent="0.3">
      <c r="J1412" s="2"/>
    </row>
    <row r="1413" spans="10:10" x14ac:dyDescent="0.3">
      <c r="J1413" s="2"/>
    </row>
    <row r="1414" spans="10:10" x14ac:dyDescent="0.3">
      <c r="J1414" s="2"/>
    </row>
    <row r="1415" spans="10:10" x14ac:dyDescent="0.3">
      <c r="J1415" s="2"/>
    </row>
    <row r="1416" spans="10:10" x14ac:dyDescent="0.3">
      <c r="J1416" s="2"/>
    </row>
    <row r="1417" spans="10:10" x14ac:dyDescent="0.3">
      <c r="J1417" s="2"/>
    </row>
    <row r="1418" spans="10:10" x14ac:dyDescent="0.3">
      <c r="J1418" s="2"/>
    </row>
    <row r="1419" spans="10:10" x14ac:dyDescent="0.3">
      <c r="J1419" s="2"/>
    </row>
    <row r="1420" spans="10:10" x14ac:dyDescent="0.3">
      <c r="J1420" s="2"/>
    </row>
    <row r="1421" spans="10:10" x14ac:dyDescent="0.3">
      <c r="J1421" s="2"/>
    </row>
  </sheetData>
  <pageMargins left="0" right="0" top="0" bottom="0" header="0" footer="0"/>
  <pageSetup paperSize="8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3"/>
  <sheetViews>
    <sheetView showGridLines="0" tabSelected="1" zoomScale="90" zoomScaleNormal="90" workbookViewId="0">
      <selection activeCell="F8" sqref="F8"/>
    </sheetView>
  </sheetViews>
  <sheetFormatPr defaultColWidth="9.109375" defaultRowHeight="13.8" x14ac:dyDescent="0.3"/>
  <cols>
    <col min="1" max="1" width="4.44140625" style="1" customWidth="1"/>
    <col min="2" max="2" width="31.44140625" style="2" customWidth="1"/>
    <col min="3" max="3" width="45.88671875" style="1" customWidth="1"/>
    <col min="4" max="4" width="14" style="1" customWidth="1"/>
    <col min="5" max="5" width="10.88671875" style="2" customWidth="1"/>
    <col min="6" max="9" width="14.21875" style="2" customWidth="1"/>
    <col min="10" max="10" width="14" style="2" customWidth="1"/>
    <col min="11" max="11" width="10.6640625" style="2" customWidth="1"/>
    <col min="12" max="12" width="14.21875" style="2" customWidth="1"/>
    <col min="13" max="13" width="14" style="36" customWidth="1"/>
    <col min="14" max="14" width="10.88671875" style="2" customWidth="1"/>
    <col min="15" max="15" width="14.21875" style="2" customWidth="1"/>
    <col min="16" max="16384" width="9.109375" style="2"/>
  </cols>
  <sheetData>
    <row r="1" spans="1:15" customFormat="1" ht="14.4" x14ac:dyDescent="0.3"/>
    <row r="2" spans="1:15" s="41" customFormat="1" ht="14.4" x14ac:dyDescent="0.3">
      <c r="B2" s="42" t="s">
        <v>175</v>
      </c>
    </row>
    <row r="3" spans="1:15" customFormat="1" ht="14.4" x14ac:dyDescent="0.3">
      <c r="B3" s="43" t="s">
        <v>156</v>
      </c>
    </row>
    <row r="4" spans="1:15" customFormat="1" ht="14.4" x14ac:dyDescent="0.3"/>
    <row r="5" spans="1:15" s="39" customFormat="1" ht="79.2" x14ac:dyDescent="0.3">
      <c r="A5" s="38" t="s">
        <v>0</v>
      </c>
      <c r="B5" s="44" t="s">
        <v>1</v>
      </c>
      <c r="C5" s="44" t="s">
        <v>2</v>
      </c>
      <c r="D5" s="45" t="s">
        <v>187</v>
      </c>
      <c r="E5" s="45" t="s">
        <v>188</v>
      </c>
      <c r="F5" s="45" t="s">
        <v>194</v>
      </c>
      <c r="G5" s="45" t="s">
        <v>183</v>
      </c>
      <c r="H5" s="45" t="s">
        <v>188</v>
      </c>
      <c r="I5" s="45" t="s">
        <v>195</v>
      </c>
      <c r="J5" s="45" t="s">
        <v>184</v>
      </c>
      <c r="K5" s="45" t="s">
        <v>188</v>
      </c>
      <c r="L5" s="45" t="s">
        <v>196</v>
      </c>
      <c r="M5" s="45" t="s">
        <v>185</v>
      </c>
      <c r="N5" s="45" t="s">
        <v>188</v>
      </c>
      <c r="O5" s="45" t="s">
        <v>197</v>
      </c>
    </row>
    <row r="6" spans="1:15" x14ac:dyDescent="0.3">
      <c r="A6" s="12">
        <v>1</v>
      </c>
      <c r="B6" s="13" t="s">
        <v>129</v>
      </c>
      <c r="C6" s="8" t="s">
        <v>186</v>
      </c>
      <c r="D6" s="67"/>
      <c r="E6" s="60">
        <v>200</v>
      </c>
      <c r="F6" s="63">
        <f>D6*E6</f>
        <v>0</v>
      </c>
      <c r="G6" s="67"/>
      <c r="H6" s="60">
        <v>350</v>
      </c>
      <c r="I6" s="63">
        <f>G6*H6</f>
        <v>0</v>
      </c>
      <c r="J6" s="73"/>
      <c r="K6" s="60">
        <v>900</v>
      </c>
      <c r="L6" s="63">
        <f t="shared" ref="L6:L7" si="0">J6*K6</f>
        <v>0</v>
      </c>
      <c r="M6" s="73"/>
      <c r="N6" s="37">
        <v>40</v>
      </c>
      <c r="O6" s="5">
        <f t="shared" ref="O6:O7" si="1">M6*N6</f>
        <v>0</v>
      </c>
    </row>
    <row r="7" spans="1:15" x14ac:dyDescent="0.3">
      <c r="A7" s="12">
        <v>2</v>
      </c>
      <c r="B7" s="13" t="s">
        <v>136</v>
      </c>
      <c r="C7" s="8" t="s">
        <v>125</v>
      </c>
      <c r="D7" s="67"/>
      <c r="E7" s="60">
        <v>180</v>
      </c>
      <c r="F7" s="63">
        <f>D7*E7</f>
        <v>0</v>
      </c>
      <c r="G7" s="67"/>
      <c r="H7" s="60">
        <v>300</v>
      </c>
      <c r="I7" s="63">
        <f>G7*H7</f>
        <v>0</v>
      </c>
      <c r="J7" s="73"/>
      <c r="K7" s="60">
        <v>800</v>
      </c>
      <c r="L7" s="63">
        <f t="shared" si="0"/>
        <v>0</v>
      </c>
      <c r="M7" s="73"/>
      <c r="N7" s="37">
        <v>40</v>
      </c>
      <c r="O7" s="5">
        <f t="shared" si="1"/>
        <v>0</v>
      </c>
    </row>
    <row r="8" spans="1:15" s="40" customFormat="1" ht="18" x14ac:dyDescent="0.3">
      <c r="A8" s="55"/>
      <c r="B8" s="56"/>
      <c r="C8" s="57" t="s">
        <v>166</v>
      </c>
      <c r="D8" s="58"/>
      <c r="E8" s="75">
        <f>SUM(E6:E7)</f>
        <v>380</v>
      </c>
      <c r="F8" s="75">
        <f>SUM(F6:F7)</f>
        <v>0</v>
      </c>
      <c r="G8" s="58"/>
      <c r="H8" s="75">
        <f>SUM(H6:H7)</f>
        <v>650</v>
      </c>
      <c r="I8" s="75">
        <f>SUM(I6:I7)</f>
        <v>0</v>
      </c>
      <c r="J8" s="75"/>
      <c r="K8" s="75">
        <f>SUM(K6:K7)</f>
        <v>1700</v>
      </c>
      <c r="L8" s="75">
        <f>SUM(L6:L7)</f>
        <v>0</v>
      </c>
      <c r="M8" s="75"/>
      <c r="N8" s="75">
        <f>SUM(N6:N7)</f>
        <v>80</v>
      </c>
      <c r="O8" s="75">
        <f>SUM(O6:O7)</f>
        <v>0</v>
      </c>
    </row>
    <row r="9" spans="1:15" x14ac:dyDescent="0.3">
      <c r="M9" s="2"/>
    </row>
    <row r="10" spans="1:15" s="20" customFormat="1" ht="21" x14ac:dyDescent="0.3">
      <c r="A10" s="18"/>
      <c r="B10" s="19" t="s">
        <v>134</v>
      </c>
      <c r="C10" s="18"/>
      <c r="D10" s="18"/>
    </row>
    <row r="11" spans="1:15" ht="15.6" x14ac:dyDescent="0.3">
      <c r="B11" s="17"/>
      <c r="C11" s="16"/>
      <c r="D11" s="16"/>
      <c r="E11" s="17"/>
      <c r="F11" s="17"/>
      <c r="G11" s="17"/>
      <c r="H11" s="17"/>
      <c r="I11" s="17"/>
      <c r="J11" s="17"/>
      <c r="M11" s="2"/>
    </row>
    <row r="12" spans="1:15" ht="15.6" x14ac:dyDescent="0.3">
      <c r="B12" s="17"/>
      <c r="C12" s="16"/>
      <c r="D12" s="16"/>
      <c r="E12" s="17"/>
      <c r="F12" s="17"/>
      <c r="G12" s="17"/>
      <c r="H12" s="17"/>
      <c r="I12" s="17"/>
      <c r="J12" s="17"/>
      <c r="M12" s="2"/>
    </row>
    <row r="13" spans="1:15" x14ac:dyDescent="0.3">
      <c r="M13" s="2"/>
    </row>
    <row r="14" spans="1:15" x14ac:dyDescent="0.3">
      <c r="M14" s="2"/>
    </row>
    <row r="15" spans="1:15" x14ac:dyDescent="0.3">
      <c r="M15" s="2"/>
    </row>
    <row r="16" spans="1:15" x14ac:dyDescent="0.3">
      <c r="M16" s="2"/>
    </row>
    <row r="17" spans="13:13" x14ac:dyDescent="0.3">
      <c r="M17" s="2"/>
    </row>
    <row r="18" spans="13:13" x14ac:dyDescent="0.3">
      <c r="M18" s="2"/>
    </row>
    <row r="19" spans="13:13" x14ac:dyDescent="0.3">
      <c r="M19" s="2"/>
    </row>
    <row r="20" spans="13:13" x14ac:dyDescent="0.3">
      <c r="M20" s="2"/>
    </row>
    <row r="21" spans="13:13" x14ac:dyDescent="0.3">
      <c r="M21" s="2"/>
    </row>
    <row r="22" spans="13:13" x14ac:dyDescent="0.3">
      <c r="M22" s="2"/>
    </row>
    <row r="23" spans="13:13" x14ac:dyDescent="0.3">
      <c r="M23" s="2"/>
    </row>
    <row r="24" spans="13:13" x14ac:dyDescent="0.3">
      <c r="M24" s="2"/>
    </row>
    <row r="25" spans="13:13" x14ac:dyDescent="0.3">
      <c r="M25" s="2"/>
    </row>
    <row r="26" spans="13:13" x14ac:dyDescent="0.3">
      <c r="M26" s="2"/>
    </row>
    <row r="27" spans="13:13" x14ac:dyDescent="0.3">
      <c r="M27" s="2"/>
    </row>
    <row r="28" spans="13:13" x14ac:dyDescent="0.3">
      <c r="M28" s="2"/>
    </row>
    <row r="29" spans="13:13" x14ac:dyDescent="0.3">
      <c r="M29" s="2"/>
    </row>
    <row r="30" spans="13:13" x14ac:dyDescent="0.3">
      <c r="M30" s="2"/>
    </row>
    <row r="31" spans="13:13" x14ac:dyDescent="0.3">
      <c r="M31" s="2"/>
    </row>
    <row r="32" spans="13:13" x14ac:dyDescent="0.3">
      <c r="M32" s="2"/>
    </row>
    <row r="33" spans="13:13" x14ac:dyDescent="0.3">
      <c r="M33" s="2"/>
    </row>
    <row r="34" spans="13:13" x14ac:dyDescent="0.3">
      <c r="M34" s="2"/>
    </row>
    <row r="35" spans="13:13" x14ac:dyDescent="0.3">
      <c r="M35" s="2"/>
    </row>
    <row r="36" spans="13:13" x14ac:dyDescent="0.3">
      <c r="M36" s="2"/>
    </row>
    <row r="37" spans="13:13" x14ac:dyDescent="0.3">
      <c r="M37" s="2"/>
    </row>
    <row r="38" spans="13:13" x14ac:dyDescent="0.3">
      <c r="M38" s="2"/>
    </row>
    <row r="39" spans="13:13" x14ac:dyDescent="0.3">
      <c r="M39" s="2"/>
    </row>
    <row r="40" spans="13:13" x14ac:dyDescent="0.3">
      <c r="M40" s="2"/>
    </row>
    <row r="41" spans="13:13" x14ac:dyDescent="0.3">
      <c r="M41" s="2"/>
    </row>
    <row r="42" spans="13:13" x14ac:dyDescent="0.3">
      <c r="M42" s="2"/>
    </row>
    <row r="43" spans="13:13" x14ac:dyDescent="0.3">
      <c r="M43" s="2"/>
    </row>
    <row r="44" spans="13:13" x14ac:dyDescent="0.3">
      <c r="M44" s="2"/>
    </row>
    <row r="45" spans="13:13" x14ac:dyDescent="0.3">
      <c r="M45" s="2"/>
    </row>
    <row r="46" spans="13:13" x14ac:dyDescent="0.3">
      <c r="M46" s="2"/>
    </row>
    <row r="47" spans="13:13" x14ac:dyDescent="0.3">
      <c r="M47" s="2"/>
    </row>
    <row r="48" spans="13:13" x14ac:dyDescent="0.3">
      <c r="M48" s="2"/>
    </row>
    <row r="49" spans="13:13" x14ac:dyDescent="0.3">
      <c r="M49" s="2"/>
    </row>
    <row r="50" spans="13:13" x14ac:dyDescent="0.3">
      <c r="M50" s="2"/>
    </row>
    <row r="51" spans="13:13" x14ac:dyDescent="0.3">
      <c r="M51" s="2"/>
    </row>
    <row r="52" spans="13:13" x14ac:dyDescent="0.3">
      <c r="M52" s="2"/>
    </row>
    <row r="53" spans="13:13" x14ac:dyDescent="0.3">
      <c r="M53" s="2"/>
    </row>
    <row r="54" spans="13:13" x14ac:dyDescent="0.3">
      <c r="M54" s="2"/>
    </row>
    <row r="55" spans="13:13" x14ac:dyDescent="0.3">
      <c r="M55" s="2"/>
    </row>
    <row r="56" spans="13:13" x14ac:dyDescent="0.3">
      <c r="M56" s="2"/>
    </row>
    <row r="57" spans="13:13" x14ac:dyDescent="0.3">
      <c r="M57" s="2"/>
    </row>
    <row r="58" spans="13:13" x14ac:dyDescent="0.3">
      <c r="M58" s="2"/>
    </row>
    <row r="59" spans="13:13" x14ac:dyDescent="0.3">
      <c r="M59" s="2"/>
    </row>
    <row r="60" spans="13:13" x14ac:dyDescent="0.3">
      <c r="M60" s="2"/>
    </row>
    <row r="61" spans="13:13" x14ac:dyDescent="0.3">
      <c r="M61" s="2"/>
    </row>
    <row r="62" spans="13:13" x14ac:dyDescent="0.3">
      <c r="M62" s="2"/>
    </row>
    <row r="63" spans="13:13" x14ac:dyDescent="0.3">
      <c r="M63" s="2"/>
    </row>
    <row r="64" spans="13:13" x14ac:dyDescent="0.3">
      <c r="M64" s="2"/>
    </row>
    <row r="65" spans="13:13" x14ac:dyDescent="0.3">
      <c r="M65" s="2"/>
    </row>
    <row r="66" spans="13:13" x14ac:dyDescent="0.3">
      <c r="M66" s="2"/>
    </row>
    <row r="67" spans="13:13" x14ac:dyDescent="0.3">
      <c r="M67" s="2"/>
    </row>
    <row r="68" spans="13:13" x14ac:dyDescent="0.3">
      <c r="M68" s="2"/>
    </row>
    <row r="69" spans="13:13" x14ac:dyDescent="0.3">
      <c r="M69" s="2"/>
    </row>
    <row r="70" spans="13:13" x14ac:dyDescent="0.3">
      <c r="M70" s="2"/>
    </row>
    <row r="71" spans="13:13" x14ac:dyDescent="0.3">
      <c r="M71" s="2"/>
    </row>
    <row r="72" spans="13:13" x14ac:dyDescent="0.3">
      <c r="M72" s="2"/>
    </row>
    <row r="73" spans="13:13" x14ac:dyDescent="0.3">
      <c r="M73" s="2"/>
    </row>
    <row r="74" spans="13:13" x14ac:dyDescent="0.3">
      <c r="M74" s="2"/>
    </row>
    <row r="75" spans="13:13" x14ac:dyDescent="0.3">
      <c r="M75" s="2"/>
    </row>
    <row r="76" spans="13:13" x14ac:dyDescent="0.3">
      <c r="M76" s="2"/>
    </row>
    <row r="77" spans="13:13" x14ac:dyDescent="0.3">
      <c r="M77" s="2"/>
    </row>
    <row r="78" spans="13:13" x14ac:dyDescent="0.3">
      <c r="M78" s="2"/>
    </row>
    <row r="79" spans="13:13" x14ac:dyDescent="0.3">
      <c r="M79" s="2"/>
    </row>
    <row r="80" spans="13:13" x14ac:dyDescent="0.3">
      <c r="M80" s="2"/>
    </row>
    <row r="81" spans="13:13" x14ac:dyDescent="0.3">
      <c r="M81" s="2"/>
    </row>
    <row r="82" spans="13:13" x14ac:dyDescent="0.3">
      <c r="M82" s="2"/>
    </row>
    <row r="83" spans="13:13" x14ac:dyDescent="0.3">
      <c r="M83" s="2"/>
    </row>
    <row r="84" spans="13:13" x14ac:dyDescent="0.3">
      <c r="M84" s="2"/>
    </row>
    <row r="85" spans="13:13" x14ac:dyDescent="0.3">
      <c r="M85" s="2"/>
    </row>
    <row r="86" spans="13:13" x14ac:dyDescent="0.3">
      <c r="M86" s="2"/>
    </row>
    <row r="87" spans="13:13" x14ac:dyDescent="0.3">
      <c r="M87" s="2"/>
    </row>
    <row r="88" spans="13:13" x14ac:dyDescent="0.3">
      <c r="M88" s="2"/>
    </row>
    <row r="89" spans="13:13" x14ac:dyDescent="0.3">
      <c r="M89" s="2"/>
    </row>
    <row r="90" spans="13:13" x14ac:dyDescent="0.3">
      <c r="M90" s="2"/>
    </row>
    <row r="91" spans="13:13" x14ac:dyDescent="0.3">
      <c r="M91" s="2"/>
    </row>
    <row r="92" spans="13:13" x14ac:dyDescent="0.3">
      <c r="M92" s="2"/>
    </row>
    <row r="93" spans="13:13" x14ac:dyDescent="0.3">
      <c r="M93" s="2"/>
    </row>
    <row r="94" spans="13:13" x14ac:dyDescent="0.3">
      <c r="M94" s="2"/>
    </row>
    <row r="95" spans="13:13" x14ac:dyDescent="0.3">
      <c r="M95" s="2"/>
    </row>
    <row r="96" spans="13:13" x14ac:dyDescent="0.3">
      <c r="M96" s="2"/>
    </row>
    <row r="97" spans="13:13" x14ac:dyDescent="0.3">
      <c r="M97" s="2"/>
    </row>
    <row r="98" spans="13:13" x14ac:dyDescent="0.3">
      <c r="M98" s="2"/>
    </row>
    <row r="99" spans="13:13" x14ac:dyDescent="0.3">
      <c r="M99" s="2"/>
    </row>
    <row r="100" spans="13:13" x14ac:dyDescent="0.3">
      <c r="M100" s="2"/>
    </row>
    <row r="101" spans="13:13" x14ac:dyDescent="0.3">
      <c r="M101" s="2"/>
    </row>
    <row r="102" spans="13:13" x14ac:dyDescent="0.3">
      <c r="M102" s="2"/>
    </row>
    <row r="103" spans="13:13" x14ac:dyDescent="0.3">
      <c r="M103" s="2"/>
    </row>
    <row r="104" spans="13:13" x14ac:dyDescent="0.3">
      <c r="M104" s="2"/>
    </row>
    <row r="105" spans="13:13" x14ac:dyDescent="0.3">
      <c r="M105" s="2"/>
    </row>
    <row r="106" spans="13:13" x14ac:dyDescent="0.3">
      <c r="M106" s="2"/>
    </row>
    <row r="107" spans="13:13" x14ac:dyDescent="0.3">
      <c r="M107" s="2"/>
    </row>
    <row r="108" spans="13:13" x14ac:dyDescent="0.3">
      <c r="M108" s="2"/>
    </row>
    <row r="109" spans="13:13" x14ac:dyDescent="0.3">
      <c r="M109" s="2"/>
    </row>
    <row r="110" spans="13:13" x14ac:dyDescent="0.3">
      <c r="M110" s="2"/>
    </row>
    <row r="111" spans="13:13" x14ac:dyDescent="0.3">
      <c r="M111" s="2"/>
    </row>
    <row r="112" spans="13:13" x14ac:dyDescent="0.3">
      <c r="M112" s="2"/>
    </row>
    <row r="113" spans="13:13" x14ac:dyDescent="0.3">
      <c r="M113" s="2"/>
    </row>
    <row r="114" spans="13:13" x14ac:dyDescent="0.3">
      <c r="M114" s="2"/>
    </row>
    <row r="115" spans="13:13" x14ac:dyDescent="0.3">
      <c r="M115" s="2"/>
    </row>
    <row r="116" spans="13:13" x14ac:dyDescent="0.3">
      <c r="M116" s="2"/>
    </row>
    <row r="117" spans="13:13" x14ac:dyDescent="0.3">
      <c r="M117" s="2"/>
    </row>
    <row r="118" spans="13:13" x14ac:dyDescent="0.3">
      <c r="M118" s="2"/>
    </row>
    <row r="119" spans="13:13" x14ac:dyDescent="0.3">
      <c r="M119" s="2"/>
    </row>
    <row r="120" spans="13:13" x14ac:dyDescent="0.3">
      <c r="M120" s="2"/>
    </row>
    <row r="121" spans="13:13" x14ac:dyDescent="0.3">
      <c r="M121" s="2"/>
    </row>
    <row r="122" spans="13:13" x14ac:dyDescent="0.3">
      <c r="M122" s="2"/>
    </row>
    <row r="123" spans="13:13" x14ac:dyDescent="0.3">
      <c r="M123" s="2"/>
    </row>
    <row r="124" spans="13:13" x14ac:dyDescent="0.3">
      <c r="M124" s="2"/>
    </row>
    <row r="125" spans="13:13" x14ac:dyDescent="0.3">
      <c r="M125" s="2"/>
    </row>
    <row r="126" spans="13:13" x14ac:dyDescent="0.3">
      <c r="M126" s="2"/>
    </row>
    <row r="127" spans="13:13" x14ac:dyDescent="0.3">
      <c r="M127" s="2"/>
    </row>
    <row r="128" spans="13:13" x14ac:dyDescent="0.3">
      <c r="M128" s="2"/>
    </row>
    <row r="129" spans="13:13" x14ac:dyDescent="0.3">
      <c r="M129" s="2"/>
    </row>
    <row r="130" spans="13:13" x14ac:dyDescent="0.3">
      <c r="M130" s="2"/>
    </row>
    <row r="131" spans="13:13" x14ac:dyDescent="0.3">
      <c r="M131" s="2"/>
    </row>
    <row r="132" spans="13:13" x14ac:dyDescent="0.3">
      <c r="M132" s="2"/>
    </row>
    <row r="133" spans="13:13" x14ac:dyDescent="0.3">
      <c r="M133" s="2"/>
    </row>
    <row r="134" spans="13:13" x14ac:dyDescent="0.3">
      <c r="M134" s="2"/>
    </row>
    <row r="135" spans="13:13" x14ac:dyDescent="0.3">
      <c r="M135" s="2"/>
    </row>
    <row r="136" spans="13:13" x14ac:dyDescent="0.3">
      <c r="M136" s="2"/>
    </row>
    <row r="137" spans="13:13" x14ac:dyDescent="0.3">
      <c r="M137" s="2"/>
    </row>
    <row r="138" spans="13:13" x14ac:dyDescent="0.3">
      <c r="M138" s="2"/>
    </row>
    <row r="139" spans="13:13" x14ac:dyDescent="0.3">
      <c r="M139" s="2"/>
    </row>
    <row r="140" spans="13:13" x14ac:dyDescent="0.3">
      <c r="M140" s="2"/>
    </row>
    <row r="141" spans="13:13" x14ac:dyDescent="0.3">
      <c r="M141" s="2"/>
    </row>
    <row r="142" spans="13:13" x14ac:dyDescent="0.3">
      <c r="M142" s="2"/>
    </row>
    <row r="143" spans="13:13" x14ac:dyDescent="0.3">
      <c r="M143" s="2"/>
    </row>
    <row r="144" spans="13:13" x14ac:dyDescent="0.3">
      <c r="M144" s="2"/>
    </row>
    <row r="145" spans="13:13" x14ac:dyDescent="0.3">
      <c r="M145" s="2"/>
    </row>
    <row r="146" spans="13:13" x14ac:dyDescent="0.3">
      <c r="M146" s="2"/>
    </row>
    <row r="147" spans="13:13" x14ac:dyDescent="0.3">
      <c r="M147" s="2"/>
    </row>
    <row r="148" spans="13:13" x14ac:dyDescent="0.3">
      <c r="M148" s="2"/>
    </row>
    <row r="149" spans="13:13" x14ac:dyDescent="0.3">
      <c r="M149" s="2"/>
    </row>
    <row r="150" spans="13:13" x14ac:dyDescent="0.3">
      <c r="M150" s="2"/>
    </row>
    <row r="151" spans="13:13" x14ac:dyDescent="0.3">
      <c r="M151" s="2"/>
    </row>
    <row r="152" spans="13:13" x14ac:dyDescent="0.3">
      <c r="M152" s="2"/>
    </row>
    <row r="153" spans="13:13" x14ac:dyDescent="0.3">
      <c r="M153" s="2"/>
    </row>
    <row r="154" spans="13:13" x14ac:dyDescent="0.3">
      <c r="M154" s="2"/>
    </row>
    <row r="155" spans="13:13" x14ac:dyDescent="0.3">
      <c r="M155" s="2"/>
    </row>
    <row r="156" spans="13:13" x14ac:dyDescent="0.3">
      <c r="M156" s="2"/>
    </row>
    <row r="157" spans="13:13" x14ac:dyDescent="0.3">
      <c r="M157" s="2"/>
    </row>
    <row r="158" spans="13:13" x14ac:dyDescent="0.3">
      <c r="M158" s="2"/>
    </row>
    <row r="159" spans="13:13" x14ac:dyDescent="0.3">
      <c r="M159" s="2"/>
    </row>
    <row r="160" spans="13:13" x14ac:dyDescent="0.3">
      <c r="M160" s="2"/>
    </row>
    <row r="161" spans="13:13" x14ac:dyDescent="0.3">
      <c r="M161" s="2"/>
    </row>
    <row r="162" spans="13:13" x14ac:dyDescent="0.3">
      <c r="M162" s="2"/>
    </row>
    <row r="163" spans="13:13" x14ac:dyDescent="0.3">
      <c r="M163" s="2"/>
    </row>
    <row r="164" spans="13:13" x14ac:dyDescent="0.3">
      <c r="M164" s="2"/>
    </row>
    <row r="165" spans="13:13" x14ac:dyDescent="0.3">
      <c r="M165" s="2"/>
    </row>
    <row r="166" spans="13:13" x14ac:dyDescent="0.3">
      <c r="M166" s="2"/>
    </row>
    <row r="167" spans="13:13" x14ac:dyDescent="0.3">
      <c r="M167" s="2"/>
    </row>
    <row r="168" spans="13:13" x14ac:dyDescent="0.3">
      <c r="M168" s="2"/>
    </row>
    <row r="169" spans="13:13" x14ac:dyDescent="0.3">
      <c r="M169" s="2"/>
    </row>
    <row r="170" spans="13:13" x14ac:dyDescent="0.3">
      <c r="M170" s="2"/>
    </row>
    <row r="171" spans="13:13" x14ac:dyDescent="0.3">
      <c r="M171" s="2"/>
    </row>
    <row r="172" spans="13:13" x14ac:dyDescent="0.3">
      <c r="M172" s="2"/>
    </row>
    <row r="173" spans="13:13" x14ac:dyDescent="0.3">
      <c r="M173" s="2"/>
    </row>
    <row r="174" spans="13:13" x14ac:dyDescent="0.3">
      <c r="M174" s="2"/>
    </row>
    <row r="175" spans="13:13" x14ac:dyDescent="0.3">
      <c r="M175" s="2"/>
    </row>
    <row r="176" spans="13:13" x14ac:dyDescent="0.3">
      <c r="M176" s="2"/>
    </row>
    <row r="177" spans="13:13" x14ac:dyDescent="0.3">
      <c r="M177" s="2"/>
    </row>
    <row r="178" spans="13:13" x14ac:dyDescent="0.3">
      <c r="M178" s="2"/>
    </row>
    <row r="179" spans="13:13" x14ac:dyDescent="0.3">
      <c r="M179" s="2"/>
    </row>
    <row r="180" spans="13:13" x14ac:dyDescent="0.3">
      <c r="M180" s="2"/>
    </row>
    <row r="181" spans="13:13" x14ac:dyDescent="0.3">
      <c r="M181" s="2"/>
    </row>
    <row r="182" spans="13:13" x14ac:dyDescent="0.3">
      <c r="M182" s="2"/>
    </row>
    <row r="183" spans="13:13" x14ac:dyDescent="0.3">
      <c r="M183" s="2"/>
    </row>
    <row r="184" spans="13:13" x14ac:dyDescent="0.3">
      <c r="M184" s="2"/>
    </row>
    <row r="185" spans="13:13" x14ac:dyDescent="0.3">
      <c r="M185" s="2"/>
    </row>
    <row r="186" spans="13:13" x14ac:dyDescent="0.3">
      <c r="M186" s="2"/>
    </row>
    <row r="187" spans="13:13" x14ac:dyDescent="0.3">
      <c r="M187" s="2"/>
    </row>
    <row r="188" spans="13:13" x14ac:dyDescent="0.3">
      <c r="M188" s="2"/>
    </row>
    <row r="189" spans="13:13" x14ac:dyDescent="0.3">
      <c r="M189" s="2"/>
    </row>
    <row r="190" spans="13:13" x14ac:dyDescent="0.3">
      <c r="M190" s="2"/>
    </row>
    <row r="191" spans="13:13" x14ac:dyDescent="0.3">
      <c r="M191" s="2"/>
    </row>
    <row r="192" spans="13:13" x14ac:dyDescent="0.3">
      <c r="M192" s="2"/>
    </row>
    <row r="193" spans="13:13" x14ac:dyDescent="0.3">
      <c r="M193" s="2"/>
    </row>
    <row r="194" spans="13:13" x14ac:dyDescent="0.3">
      <c r="M194" s="2"/>
    </row>
    <row r="195" spans="13:13" x14ac:dyDescent="0.3">
      <c r="M195" s="2"/>
    </row>
    <row r="196" spans="13:13" x14ac:dyDescent="0.3">
      <c r="M196" s="2"/>
    </row>
    <row r="197" spans="13:13" x14ac:dyDescent="0.3">
      <c r="M197" s="2"/>
    </row>
    <row r="198" spans="13:13" x14ac:dyDescent="0.3">
      <c r="M198" s="2"/>
    </row>
    <row r="199" spans="13:13" x14ac:dyDescent="0.3">
      <c r="M199" s="2"/>
    </row>
    <row r="200" spans="13:13" x14ac:dyDescent="0.3">
      <c r="M200" s="2"/>
    </row>
    <row r="201" spans="13:13" x14ac:dyDescent="0.3">
      <c r="M201" s="2"/>
    </row>
    <row r="202" spans="13:13" x14ac:dyDescent="0.3">
      <c r="M202" s="2"/>
    </row>
    <row r="203" spans="13:13" x14ac:dyDescent="0.3">
      <c r="M203" s="2"/>
    </row>
    <row r="204" spans="13:13" x14ac:dyDescent="0.3">
      <c r="M204" s="2"/>
    </row>
    <row r="205" spans="13:13" x14ac:dyDescent="0.3">
      <c r="M205" s="2"/>
    </row>
    <row r="206" spans="13:13" x14ac:dyDescent="0.3">
      <c r="M206" s="2"/>
    </row>
    <row r="207" spans="13:13" x14ac:dyDescent="0.3">
      <c r="M207" s="2"/>
    </row>
    <row r="208" spans="13:13" x14ac:dyDescent="0.3">
      <c r="M208" s="2"/>
    </row>
    <row r="209" spans="13:13" x14ac:dyDescent="0.3">
      <c r="M209" s="2"/>
    </row>
    <row r="210" spans="13:13" x14ac:dyDescent="0.3">
      <c r="M210" s="2"/>
    </row>
    <row r="211" spans="13:13" x14ac:dyDescent="0.3">
      <c r="M211" s="2"/>
    </row>
    <row r="212" spans="13:13" x14ac:dyDescent="0.3">
      <c r="M212" s="2"/>
    </row>
    <row r="213" spans="13:13" x14ac:dyDescent="0.3">
      <c r="M213" s="2"/>
    </row>
    <row r="214" spans="13:13" x14ac:dyDescent="0.3">
      <c r="M214" s="2"/>
    </row>
    <row r="215" spans="13:13" x14ac:dyDescent="0.3">
      <c r="M215" s="2"/>
    </row>
    <row r="216" spans="13:13" x14ac:dyDescent="0.3">
      <c r="M216" s="2"/>
    </row>
    <row r="217" spans="13:13" x14ac:dyDescent="0.3">
      <c r="M217" s="2"/>
    </row>
    <row r="218" spans="13:13" x14ac:dyDescent="0.3">
      <c r="M218" s="2"/>
    </row>
    <row r="219" spans="13:13" x14ac:dyDescent="0.3">
      <c r="M219" s="2"/>
    </row>
    <row r="220" spans="13:13" x14ac:dyDescent="0.3">
      <c r="M220" s="2"/>
    </row>
    <row r="221" spans="13:13" x14ac:dyDescent="0.3">
      <c r="M221" s="2"/>
    </row>
    <row r="222" spans="13:13" x14ac:dyDescent="0.3">
      <c r="M222" s="2"/>
    </row>
    <row r="223" spans="13:13" x14ac:dyDescent="0.3">
      <c r="M223" s="2"/>
    </row>
    <row r="224" spans="13:13" x14ac:dyDescent="0.3">
      <c r="M224" s="2"/>
    </row>
    <row r="225" spans="13:13" x14ac:dyDescent="0.3">
      <c r="M225" s="2"/>
    </row>
    <row r="226" spans="13:13" x14ac:dyDescent="0.3">
      <c r="M226" s="2"/>
    </row>
    <row r="227" spans="13:13" x14ac:dyDescent="0.3">
      <c r="M227" s="2"/>
    </row>
    <row r="228" spans="13:13" x14ac:dyDescent="0.3">
      <c r="M228" s="2"/>
    </row>
    <row r="229" spans="13:13" x14ac:dyDescent="0.3">
      <c r="M229" s="2"/>
    </row>
    <row r="230" spans="13:13" x14ac:dyDescent="0.3">
      <c r="M230" s="2"/>
    </row>
    <row r="231" spans="13:13" x14ac:dyDescent="0.3">
      <c r="M231" s="2"/>
    </row>
    <row r="232" spans="13:13" x14ac:dyDescent="0.3">
      <c r="M232" s="2"/>
    </row>
    <row r="233" spans="13:13" x14ac:dyDescent="0.3">
      <c r="M233" s="2"/>
    </row>
    <row r="234" spans="13:13" x14ac:dyDescent="0.3">
      <c r="M234" s="2"/>
    </row>
    <row r="235" spans="13:13" x14ac:dyDescent="0.3">
      <c r="M235" s="2"/>
    </row>
    <row r="236" spans="13:13" x14ac:dyDescent="0.3">
      <c r="M236" s="2"/>
    </row>
    <row r="237" spans="13:13" x14ac:dyDescent="0.3">
      <c r="M237" s="2"/>
    </row>
    <row r="238" spans="13:13" x14ac:dyDescent="0.3">
      <c r="M238" s="2"/>
    </row>
    <row r="239" spans="13:13" x14ac:dyDescent="0.3">
      <c r="M239" s="2"/>
    </row>
    <row r="240" spans="13:13" x14ac:dyDescent="0.3">
      <c r="M240" s="2"/>
    </row>
    <row r="241" spans="13:13" x14ac:dyDescent="0.3">
      <c r="M241" s="2"/>
    </row>
    <row r="242" spans="13:13" x14ac:dyDescent="0.3">
      <c r="M242" s="2"/>
    </row>
    <row r="243" spans="13:13" x14ac:dyDescent="0.3">
      <c r="M243" s="2"/>
    </row>
    <row r="244" spans="13:13" x14ac:dyDescent="0.3">
      <c r="M244" s="2"/>
    </row>
    <row r="245" spans="13:13" x14ac:dyDescent="0.3">
      <c r="M245" s="2"/>
    </row>
    <row r="246" spans="13:13" x14ac:dyDescent="0.3">
      <c r="M246" s="2"/>
    </row>
    <row r="247" spans="13:13" x14ac:dyDescent="0.3">
      <c r="M247" s="2"/>
    </row>
    <row r="248" spans="13:13" x14ac:dyDescent="0.3">
      <c r="M248" s="2"/>
    </row>
    <row r="249" spans="13:13" x14ac:dyDescent="0.3">
      <c r="M249" s="2"/>
    </row>
    <row r="250" spans="13:13" x14ac:dyDescent="0.3">
      <c r="M250" s="2"/>
    </row>
    <row r="251" spans="13:13" x14ac:dyDescent="0.3">
      <c r="M251" s="2"/>
    </row>
    <row r="252" spans="13:13" x14ac:dyDescent="0.3">
      <c r="M252" s="2"/>
    </row>
    <row r="253" spans="13:13" x14ac:dyDescent="0.3">
      <c r="M253" s="2"/>
    </row>
    <row r="254" spans="13:13" x14ac:dyDescent="0.3">
      <c r="M254" s="2"/>
    </row>
    <row r="255" spans="13:13" x14ac:dyDescent="0.3">
      <c r="M255" s="2"/>
    </row>
    <row r="256" spans="13:13" x14ac:dyDescent="0.3">
      <c r="M256" s="2"/>
    </row>
    <row r="257" spans="13:13" x14ac:dyDescent="0.3">
      <c r="M257" s="2"/>
    </row>
    <row r="258" spans="13:13" x14ac:dyDescent="0.3">
      <c r="M258" s="2"/>
    </row>
    <row r="259" spans="13:13" x14ac:dyDescent="0.3">
      <c r="M259" s="2"/>
    </row>
    <row r="260" spans="13:13" x14ac:dyDescent="0.3">
      <c r="M260" s="2"/>
    </row>
    <row r="261" spans="13:13" x14ac:dyDescent="0.3">
      <c r="M261" s="2"/>
    </row>
    <row r="262" spans="13:13" x14ac:dyDescent="0.3">
      <c r="M262" s="2"/>
    </row>
    <row r="263" spans="13:13" x14ac:dyDescent="0.3">
      <c r="M263" s="2"/>
    </row>
    <row r="264" spans="13:13" x14ac:dyDescent="0.3">
      <c r="M264" s="2"/>
    </row>
    <row r="265" spans="13:13" x14ac:dyDescent="0.3">
      <c r="M265" s="2"/>
    </row>
    <row r="266" spans="13:13" x14ac:dyDescent="0.3">
      <c r="M266" s="2"/>
    </row>
    <row r="267" spans="13:13" x14ac:dyDescent="0.3">
      <c r="M267" s="2"/>
    </row>
    <row r="268" spans="13:13" x14ac:dyDescent="0.3">
      <c r="M268" s="2"/>
    </row>
    <row r="269" spans="13:13" x14ac:dyDescent="0.3">
      <c r="M269" s="2"/>
    </row>
    <row r="270" spans="13:13" x14ac:dyDescent="0.3">
      <c r="M270" s="2"/>
    </row>
    <row r="271" spans="13:13" x14ac:dyDescent="0.3">
      <c r="M271" s="2"/>
    </row>
    <row r="272" spans="13:13" x14ac:dyDescent="0.3">
      <c r="M272" s="2"/>
    </row>
    <row r="273" spans="13:13" x14ac:dyDescent="0.3">
      <c r="M273" s="2"/>
    </row>
    <row r="274" spans="13:13" x14ac:dyDescent="0.3">
      <c r="M274" s="2"/>
    </row>
    <row r="275" spans="13:13" x14ac:dyDescent="0.3">
      <c r="M275" s="2"/>
    </row>
    <row r="276" spans="13:13" x14ac:dyDescent="0.3">
      <c r="M276" s="2"/>
    </row>
    <row r="277" spans="13:13" x14ac:dyDescent="0.3">
      <c r="M277" s="2"/>
    </row>
    <row r="278" spans="13:13" x14ac:dyDescent="0.3">
      <c r="M278" s="2"/>
    </row>
    <row r="279" spans="13:13" x14ac:dyDescent="0.3">
      <c r="M279" s="2"/>
    </row>
    <row r="280" spans="13:13" x14ac:dyDescent="0.3">
      <c r="M280" s="2"/>
    </row>
    <row r="281" spans="13:13" x14ac:dyDescent="0.3">
      <c r="M281" s="2"/>
    </row>
    <row r="282" spans="13:13" x14ac:dyDescent="0.3">
      <c r="M282" s="2"/>
    </row>
    <row r="283" spans="13:13" x14ac:dyDescent="0.3">
      <c r="M283" s="2"/>
    </row>
    <row r="284" spans="13:13" x14ac:dyDescent="0.3">
      <c r="M284" s="2"/>
    </row>
    <row r="285" spans="13:13" x14ac:dyDescent="0.3">
      <c r="M285" s="2"/>
    </row>
    <row r="286" spans="13:13" x14ac:dyDescent="0.3">
      <c r="M286" s="2"/>
    </row>
    <row r="287" spans="13:13" x14ac:dyDescent="0.3">
      <c r="M287" s="2"/>
    </row>
    <row r="288" spans="13:13" x14ac:dyDescent="0.3">
      <c r="M288" s="2"/>
    </row>
    <row r="289" spans="13:13" x14ac:dyDescent="0.3">
      <c r="M289" s="2"/>
    </row>
    <row r="290" spans="13:13" x14ac:dyDescent="0.3">
      <c r="M290" s="2"/>
    </row>
    <row r="291" spans="13:13" x14ac:dyDescent="0.3">
      <c r="M291" s="2"/>
    </row>
    <row r="292" spans="13:13" x14ac:dyDescent="0.3">
      <c r="M292" s="2"/>
    </row>
    <row r="293" spans="13:13" x14ac:dyDescent="0.3">
      <c r="M293" s="2"/>
    </row>
    <row r="294" spans="13:13" x14ac:dyDescent="0.3">
      <c r="M294" s="2"/>
    </row>
    <row r="295" spans="13:13" x14ac:dyDescent="0.3">
      <c r="M295" s="2"/>
    </row>
    <row r="296" spans="13:13" x14ac:dyDescent="0.3">
      <c r="M296" s="2"/>
    </row>
    <row r="297" spans="13:13" x14ac:dyDescent="0.3">
      <c r="M297" s="2"/>
    </row>
    <row r="298" spans="13:13" x14ac:dyDescent="0.3">
      <c r="M298" s="2"/>
    </row>
    <row r="299" spans="13:13" x14ac:dyDescent="0.3">
      <c r="M299" s="2"/>
    </row>
    <row r="300" spans="13:13" x14ac:dyDescent="0.3">
      <c r="M300" s="2"/>
    </row>
    <row r="301" spans="13:13" x14ac:dyDescent="0.3">
      <c r="M301" s="2"/>
    </row>
    <row r="302" spans="13:13" x14ac:dyDescent="0.3">
      <c r="M302" s="2"/>
    </row>
    <row r="303" spans="13:13" x14ac:dyDescent="0.3">
      <c r="M303" s="2"/>
    </row>
    <row r="304" spans="13:13" x14ac:dyDescent="0.3">
      <c r="M304" s="2"/>
    </row>
    <row r="305" spans="13:13" x14ac:dyDescent="0.3">
      <c r="M305" s="2"/>
    </row>
    <row r="306" spans="13:13" x14ac:dyDescent="0.3">
      <c r="M306" s="2"/>
    </row>
    <row r="307" spans="13:13" x14ac:dyDescent="0.3">
      <c r="M307" s="2"/>
    </row>
    <row r="308" spans="13:13" x14ac:dyDescent="0.3">
      <c r="M308" s="2"/>
    </row>
    <row r="309" spans="13:13" x14ac:dyDescent="0.3">
      <c r="M309" s="2"/>
    </row>
    <row r="310" spans="13:13" x14ac:dyDescent="0.3">
      <c r="M310" s="2"/>
    </row>
    <row r="311" spans="13:13" x14ac:dyDescent="0.3">
      <c r="M311" s="2"/>
    </row>
    <row r="312" spans="13:13" x14ac:dyDescent="0.3">
      <c r="M312" s="2"/>
    </row>
    <row r="313" spans="13:13" x14ac:dyDescent="0.3">
      <c r="M313" s="2"/>
    </row>
    <row r="314" spans="13:13" x14ac:dyDescent="0.3">
      <c r="M314" s="2"/>
    </row>
    <row r="315" spans="13:13" x14ac:dyDescent="0.3">
      <c r="M315" s="2"/>
    </row>
    <row r="316" spans="13:13" x14ac:dyDescent="0.3">
      <c r="M316" s="2"/>
    </row>
    <row r="317" spans="13:13" x14ac:dyDescent="0.3">
      <c r="M317" s="2"/>
    </row>
    <row r="318" spans="13:13" x14ac:dyDescent="0.3">
      <c r="M318" s="2"/>
    </row>
    <row r="319" spans="13:13" x14ac:dyDescent="0.3">
      <c r="M319" s="2"/>
    </row>
    <row r="320" spans="13:13" x14ac:dyDescent="0.3">
      <c r="M320" s="2"/>
    </row>
    <row r="321" spans="13:13" x14ac:dyDescent="0.3">
      <c r="M321" s="2"/>
    </row>
    <row r="322" spans="13:13" x14ac:dyDescent="0.3">
      <c r="M322" s="2"/>
    </row>
    <row r="323" spans="13:13" x14ac:dyDescent="0.3">
      <c r="M323" s="2"/>
    </row>
    <row r="324" spans="13:13" x14ac:dyDescent="0.3">
      <c r="M324" s="2"/>
    </row>
    <row r="325" spans="13:13" x14ac:dyDescent="0.3">
      <c r="M325" s="2"/>
    </row>
    <row r="326" spans="13:13" x14ac:dyDescent="0.3">
      <c r="M326" s="2"/>
    </row>
    <row r="327" spans="13:13" x14ac:dyDescent="0.3">
      <c r="M327" s="2"/>
    </row>
    <row r="328" spans="13:13" x14ac:dyDescent="0.3">
      <c r="M328" s="2"/>
    </row>
    <row r="329" spans="13:13" x14ac:dyDescent="0.3">
      <c r="M329" s="2"/>
    </row>
    <row r="330" spans="13:13" x14ac:dyDescent="0.3">
      <c r="M330" s="2"/>
    </row>
    <row r="331" spans="13:13" x14ac:dyDescent="0.3">
      <c r="M331" s="2"/>
    </row>
    <row r="332" spans="13:13" x14ac:dyDescent="0.3">
      <c r="M332" s="2"/>
    </row>
    <row r="333" spans="13:13" x14ac:dyDescent="0.3">
      <c r="M333" s="2"/>
    </row>
    <row r="334" spans="13:13" x14ac:dyDescent="0.3">
      <c r="M334" s="2"/>
    </row>
    <row r="335" spans="13:13" x14ac:dyDescent="0.3">
      <c r="M335" s="2"/>
    </row>
    <row r="336" spans="13:13" x14ac:dyDescent="0.3">
      <c r="M336" s="2"/>
    </row>
    <row r="337" spans="13:13" x14ac:dyDescent="0.3">
      <c r="M337" s="2"/>
    </row>
    <row r="338" spans="13:13" x14ac:dyDescent="0.3">
      <c r="M338" s="2"/>
    </row>
    <row r="339" spans="13:13" x14ac:dyDescent="0.3">
      <c r="M339" s="2"/>
    </row>
    <row r="340" spans="13:13" x14ac:dyDescent="0.3">
      <c r="M340" s="2"/>
    </row>
    <row r="341" spans="13:13" x14ac:dyDescent="0.3">
      <c r="M341" s="2"/>
    </row>
    <row r="342" spans="13:13" x14ac:dyDescent="0.3">
      <c r="M342" s="2"/>
    </row>
    <row r="343" spans="13:13" x14ac:dyDescent="0.3">
      <c r="M343" s="2"/>
    </row>
    <row r="344" spans="13:13" x14ac:dyDescent="0.3">
      <c r="M344" s="2"/>
    </row>
    <row r="345" spans="13:13" x14ac:dyDescent="0.3">
      <c r="M345" s="2"/>
    </row>
    <row r="346" spans="13:13" x14ac:dyDescent="0.3">
      <c r="M346" s="2"/>
    </row>
    <row r="347" spans="13:13" x14ac:dyDescent="0.3">
      <c r="M347" s="2"/>
    </row>
    <row r="348" spans="13:13" x14ac:dyDescent="0.3">
      <c r="M348" s="2"/>
    </row>
    <row r="349" spans="13:13" x14ac:dyDescent="0.3">
      <c r="M349" s="2"/>
    </row>
    <row r="350" spans="13:13" x14ac:dyDescent="0.3">
      <c r="M350" s="2"/>
    </row>
    <row r="351" spans="13:13" x14ac:dyDescent="0.3">
      <c r="M351" s="2"/>
    </row>
    <row r="352" spans="13:13" x14ac:dyDescent="0.3">
      <c r="M352" s="2"/>
    </row>
    <row r="353" spans="13:13" x14ac:dyDescent="0.3">
      <c r="M353" s="2"/>
    </row>
    <row r="354" spans="13:13" x14ac:dyDescent="0.3">
      <c r="M354" s="2"/>
    </row>
    <row r="355" spans="13:13" x14ac:dyDescent="0.3">
      <c r="M355" s="2"/>
    </row>
    <row r="356" spans="13:13" x14ac:dyDescent="0.3">
      <c r="M356" s="2"/>
    </row>
    <row r="357" spans="13:13" x14ac:dyDescent="0.3">
      <c r="M357" s="2"/>
    </row>
    <row r="358" spans="13:13" x14ac:dyDescent="0.3">
      <c r="M358" s="2"/>
    </row>
    <row r="359" spans="13:13" x14ac:dyDescent="0.3">
      <c r="M359" s="2"/>
    </row>
    <row r="360" spans="13:13" x14ac:dyDescent="0.3">
      <c r="M360" s="2"/>
    </row>
    <row r="361" spans="13:13" x14ac:dyDescent="0.3">
      <c r="M361" s="2"/>
    </row>
    <row r="362" spans="13:13" x14ac:dyDescent="0.3">
      <c r="M362" s="2"/>
    </row>
    <row r="363" spans="13:13" x14ac:dyDescent="0.3">
      <c r="M363" s="2"/>
    </row>
    <row r="364" spans="13:13" x14ac:dyDescent="0.3">
      <c r="M364" s="2"/>
    </row>
    <row r="365" spans="13:13" x14ac:dyDescent="0.3">
      <c r="M365" s="2"/>
    </row>
    <row r="366" spans="13:13" x14ac:dyDescent="0.3">
      <c r="M366" s="2"/>
    </row>
    <row r="367" spans="13:13" x14ac:dyDescent="0.3">
      <c r="M367" s="2"/>
    </row>
    <row r="368" spans="13:13" x14ac:dyDescent="0.3">
      <c r="M368" s="2"/>
    </row>
    <row r="369" spans="13:13" x14ac:dyDescent="0.3">
      <c r="M369" s="2"/>
    </row>
    <row r="370" spans="13:13" x14ac:dyDescent="0.3">
      <c r="M370" s="2"/>
    </row>
    <row r="371" spans="13:13" x14ac:dyDescent="0.3">
      <c r="M371" s="2"/>
    </row>
    <row r="372" spans="13:13" x14ac:dyDescent="0.3">
      <c r="M372" s="2"/>
    </row>
    <row r="373" spans="13:13" x14ac:dyDescent="0.3">
      <c r="M373" s="2"/>
    </row>
    <row r="374" spans="13:13" x14ac:dyDescent="0.3">
      <c r="M374" s="2"/>
    </row>
    <row r="375" spans="13:13" x14ac:dyDescent="0.3">
      <c r="M375" s="2"/>
    </row>
    <row r="376" spans="13:13" x14ac:dyDescent="0.3">
      <c r="M376" s="2"/>
    </row>
    <row r="377" spans="13:13" x14ac:dyDescent="0.3">
      <c r="M377" s="2"/>
    </row>
    <row r="378" spans="13:13" x14ac:dyDescent="0.3">
      <c r="M378" s="2"/>
    </row>
    <row r="379" spans="13:13" x14ac:dyDescent="0.3">
      <c r="M379" s="2"/>
    </row>
    <row r="380" spans="13:13" x14ac:dyDescent="0.3">
      <c r="M380" s="2"/>
    </row>
    <row r="381" spans="13:13" x14ac:dyDescent="0.3">
      <c r="M381" s="2"/>
    </row>
    <row r="382" spans="13:13" x14ac:dyDescent="0.3">
      <c r="M382" s="2"/>
    </row>
    <row r="383" spans="13:13" x14ac:dyDescent="0.3">
      <c r="M383" s="2"/>
    </row>
    <row r="384" spans="13:13" x14ac:dyDescent="0.3">
      <c r="M384" s="2"/>
    </row>
    <row r="385" spans="13:13" x14ac:dyDescent="0.3">
      <c r="M385" s="2"/>
    </row>
    <row r="386" spans="13:13" x14ac:dyDescent="0.3">
      <c r="M386" s="2"/>
    </row>
    <row r="387" spans="13:13" x14ac:dyDescent="0.3">
      <c r="M387" s="2"/>
    </row>
    <row r="388" spans="13:13" x14ac:dyDescent="0.3">
      <c r="M388" s="2"/>
    </row>
    <row r="389" spans="13:13" x14ac:dyDescent="0.3">
      <c r="M389" s="2"/>
    </row>
    <row r="390" spans="13:13" x14ac:dyDescent="0.3">
      <c r="M390" s="2"/>
    </row>
    <row r="391" spans="13:13" x14ac:dyDescent="0.3">
      <c r="M391" s="2"/>
    </row>
    <row r="392" spans="13:13" x14ac:dyDescent="0.3">
      <c r="M392" s="2"/>
    </row>
    <row r="393" spans="13:13" x14ac:dyDescent="0.3">
      <c r="M393" s="2"/>
    </row>
    <row r="394" spans="13:13" x14ac:dyDescent="0.3">
      <c r="M394" s="2"/>
    </row>
    <row r="395" spans="13:13" x14ac:dyDescent="0.3">
      <c r="M395" s="2"/>
    </row>
    <row r="396" spans="13:13" x14ac:dyDescent="0.3">
      <c r="M396" s="2"/>
    </row>
    <row r="397" spans="13:13" x14ac:dyDescent="0.3">
      <c r="M397" s="2"/>
    </row>
    <row r="398" spans="13:13" x14ac:dyDescent="0.3">
      <c r="M398" s="2"/>
    </row>
    <row r="399" spans="13:13" x14ac:dyDescent="0.3">
      <c r="M399" s="2"/>
    </row>
    <row r="400" spans="13:13" x14ac:dyDescent="0.3">
      <c r="M400" s="2"/>
    </row>
    <row r="401" spans="13:13" x14ac:dyDescent="0.3">
      <c r="M401" s="2"/>
    </row>
    <row r="402" spans="13:13" x14ac:dyDescent="0.3">
      <c r="M402" s="2"/>
    </row>
    <row r="403" spans="13:13" x14ac:dyDescent="0.3">
      <c r="M403" s="2"/>
    </row>
    <row r="404" spans="13:13" x14ac:dyDescent="0.3">
      <c r="M404" s="2"/>
    </row>
    <row r="405" spans="13:13" x14ac:dyDescent="0.3">
      <c r="M405" s="2"/>
    </row>
    <row r="406" spans="13:13" x14ac:dyDescent="0.3">
      <c r="M406" s="2"/>
    </row>
    <row r="407" spans="13:13" x14ac:dyDescent="0.3">
      <c r="M407" s="2"/>
    </row>
    <row r="408" spans="13:13" x14ac:dyDescent="0.3">
      <c r="M408" s="2"/>
    </row>
    <row r="409" spans="13:13" x14ac:dyDescent="0.3">
      <c r="M409" s="2"/>
    </row>
    <row r="410" spans="13:13" x14ac:dyDescent="0.3">
      <c r="M410" s="2"/>
    </row>
    <row r="411" spans="13:13" x14ac:dyDescent="0.3">
      <c r="M411" s="2"/>
    </row>
    <row r="412" spans="13:13" x14ac:dyDescent="0.3">
      <c r="M412" s="2"/>
    </row>
    <row r="413" spans="13:13" x14ac:dyDescent="0.3">
      <c r="M413" s="2"/>
    </row>
    <row r="414" spans="13:13" x14ac:dyDescent="0.3">
      <c r="M414" s="2"/>
    </row>
    <row r="415" spans="13:13" x14ac:dyDescent="0.3">
      <c r="M415" s="2"/>
    </row>
    <row r="416" spans="13:13" x14ac:dyDescent="0.3">
      <c r="M416" s="2"/>
    </row>
    <row r="417" spans="13:13" x14ac:dyDescent="0.3">
      <c r="M417" s="2"/>
    </row>
    <row r="418" spans="13:13" x14ac:dyDescent="0.3">
      <c r="M418" s="2"/>
    </row>
    <row r="419" spans="13:13" x14ac:dyDescent="0.3">
      <c r="M419" s="2"/>
    </row>
    <row r="420" spans="13:13" x14ac:dyDescent="0.3">
      <c r="M420" s="2"/>
    </row>
    <row r="421" spans="13:13" x14ac:dyDescent="0.3">
      <c r="M421" s="2"/>
    </row>
    <row r="422" spans="13:13" x14ac:dyDescent="0.3">
      <c r="M422" s="2"/>
    </row>
    <row r="423" spans="13:13" x14ac:dyDescent="0.3">
      <c r="M423" s="2"/>
    </row>
    <row r="424" spans="13:13" x14ac:dyDescent="0.3">
      <c r="M424" s="2"/>
    </row>
    <row r="425" spans="13:13" x14ac:dyDescent="0.3">
      <c r="M425" s="2"/>
    </row>
    <row r="426" spans="13:13" x14ac:dyDescent="0.3">
      <c r="M426" s="2"/>
    </row>
    <row r="427" spans="13:13" x14ac:dyDescent="0.3">
      <c r="M427" s="2"/>
    </row>
    <row r="428" spans="13:13" x14ac:dyDescent="0.3">
      <c r="M428" s="2"/>
    </row>
    <row r="429" spans="13:13" x14ac:dyDescent="0.3">
      <c r="M429" s="2"/>
    </row>
    <row r="430" spans="13:13" x14ac:dyDescent="0.3">
      <c r="M430" s="2"/>
    </row>
    <row r="431" spans="13:13" x14ac:dyDescent="0.3">
      <c r="M431" s="2"/>
    </row>
    <row r="432" spans="13:13" x14ac:dyDescent="0.3">
      <c r="M432" s="2"/>
    </row>
    <row r="433" spans="13:13" x14ac:dyDescent="0.3">
      <c r="M433" s="2"/>
    </row>
    <row r="434" spans="13:13" x14ac:dyDescent="0.3">
      <c r="M434" s="2"/>
    </row>
    <row r="435" spans="13:13" x14ac:dyDescent="0.3">
      <c r="M435" s="2"/>
    </row>
    <row r="436" spans="13:13" x14ac:dyDescent="0.3">
      <c r="M436" s="2"/>
    </row>
    <row r="437" spans="13:13" x14ac:dyDescent="0.3">
      <c r="M437" s="2"/>
    </row>
    <row r="438" spans="13:13" x14ac:dyDescent="0.3">
      <c r="M438" s="2"/>
    </row>
    <row r="439" spans="13:13" x14ac:dyDescent="0.3">
      <c r="M439" s="2"/>
    </row>
    <row r="440" spans="13:13" x14ac:dyDescent="0.3">
      <c r="M440" s="2"/>
    </row>
    <row r="441" spans="13:13" x14ac:dyDescent="0.3">
      <c r="M441" s="2"/>
    </row>
    <row r="442" spans="13:13" x14ac:dyDescent="0.3">
      <c r="M442" s="2"/>
    </row>
    <row r="443" spans="13:13" x14ac:dyDescent="0.3">
      <c r="M443" s="2"/>
    </row>
    <row r="444" spans="13:13" x14ac:dyDescent="0.3">
      <c r="M444" s="2"/>
    </row>
    <row r="445" spans="13:13" x14ac:dyDescent="0.3">
      <c r="M445" s="2"/>
    </row>
    <row r="446" spans="13:13" x14ac:dyDescent="0.3">
      <c r="M446" s="2"/>
    </row>
    <row r="447" spans="13:13" x14ac:dyDescent="0.3">
      <c r="M447" s="2"/>
    </row>
    <row r="448" spans="13:13" x14ac:dyDescent="0.3">
      <c r="M448" s="2"/>
    </row>
    <row r="449" spans="13:13" x14ac:dyDescent="0.3">
      <c r="M449" s="2"/>
    </row>
    <row r="450" spans="13:13" x14ac:dyDescent="0.3">
      <c r="M450" s="2"/>
    </row>
    <row r="451" spans="13:13" x14ac:dyDescent="0.3">
      <c r="M451" s="2"/>
    </row>
    <row r="452" spans="13:13" x14ac:dyDescent="0.3">
      <c r="M452" s="2"/>
    </row>
    <row r="453" spans="13:13" x14ac:dyDescent="0.3">
      <c r="M453" s="2"/>
    </row>
    <row r="454" spans="13:13" x14ac:dyDescent="0.3">
      <c r="M454" s="2"/>
    </row>
    <row r="455" spans="13:13" x14ac:dyDescent="0.3">
      <c r="M455" s="2"/>
    </row>
    <row r="456" spans="13:13" x14ac:dyDescent="0.3">
      <c r="M456" s="2"/>
    </row>
    <row r="457" spans="13:13" x14ac:dyDescent="0.3">
      <c r="M457" s="2"/>
    </row>
    <row r="458" spans="13:13" x14ac:dyDescent="0.3">
      <c r="M458" s="2"/>
    </row>
    <row r="459" spans="13:13" x14ac:dyDescent="0.3">
      <c r="M459" s="2"/>
    </row>
    <row r="460" spans="13:13" x14ac:dyDescent="0.3">
      <c r="M460" s="2"/>
    </row>
    <row r="461" spans="13:13" x14ac:dyDescent="0.3">
      <c r="M461" s="2"/>
    </row>
    <row r="462" spans="13:13" x14ac:dyDescent="0.3">
      <c r="M462" s="2"/>
    </row>
    <row r="463" spans="13:13" x14ac:dyDescent="0.3">
      <c r="M463" s="2"/>
    </row>
    <row r="464" spans="13:13" x14ac:dyDescent="0.3">
      <c r="M464" s="2"/>
    </row>
    <row r="465" spans="13:13" x14ac:dyDescent="0.3">
      <c r="M465" s="2"/>
    </row>
    <row r="466" spans="13:13" x14ac:dyDescent="0.3">
      <c r="M466" s="2"/>
    </row>
    <row r="467" spans="13:13" x14ac:dyDescent="0.3">
      <c r="M467" s="2"/>
    </row>
    <row r="468" spans="13:13" x14ac:dyDescent="0.3">
      <c r="M468" s="2"/>
    </row>
    <row r="469" spans="13:13" x14ac:dyDescent="0.3">
      <c r="M469" s="2"/>
    </row>
    <row r="470" spans="13:13" x14ac:dyDescent="0.3">
      <c r="M470" s="2"/>
    </row>
    <row r="471" spans="13:13" x14ac:dyDescent="0.3">
      <c r="M471" s="2"/>
    </row>
    <row r="472" spans="13:13" x14ac:dyDescent="0.3">
      <c r="M472" s="2"/>
    </row>
    <row r="473" spans="13:13" x14ac:dyDescent="0.3">
      <c r="M473" s="2"/>
    </row>
    <row r="474" spans="13:13" x14ac:dyDescent="0.3">
      <c r="M474" s="2"/>
    </row>
    <row r="475" spans="13:13" x14ac:dyDescent="0.3">
      <c r="M475" s="2"/>
    </row>
    <row r="476" spans="13:13" x14ac:dyDescent="0.3">
      <c r="M476" s="2"/>
    </row>
    <row r="477" spans="13:13" x14ac:dyDescent="0.3">
      <c r="M477" s="2"/>
    </row>
    <row r="478" spans="13:13" x14ac:dyDescent="0.3">
      <c r="M478" s="2"/>
    </row>
    <row r="479" spans="13:13" x14ac:dyDescent="0.3">
      <c r="M479" s="2"/>
    </row>
    <row r="480" spans="13:13" x14ac:dyDescent="0.3">
      <c r="M480" s="2"/>
    </row>
    <row r="481" spans="13:13" x14ac:dyDescent="0.3">
      <c r="M481" s="2"/>
    </row>
    <row r="482" spans="13:13" x14ac:dyDescent="0.3">
      <c r="M482" s="2"/>
    </row>
    <row r="483" spans="13:13" x14ac:dyDescent="0.3">
      <c r="M483" s="2"/>
    </row>
    <row r="484" spans="13:13" x14ac:dyDescent="0.3">
      <c r="M484" s="2"/>
    </row>
    <row r="485" spans="13:13" x14ac:dyDescent="0.3">
      <c r="M485" s="2"/>
    </row>
    <row r="486" spans="13:13" x14ac:dyDescent="0.3">
      <c r="M486" s="2"/>
    </row>
    <row r="487" spans="13:13" x14ac:dyDescent="0.3">
      <c r="M487" s="2"/>
    </row>
    <row r="488" spans="13:13" x14ac:dyDescent="0.3">
      <c r="M488" s="2"/>
    </row>
    <row r="489" spans="13:13" x14ac:dyDescent="0.3">
      <c r="M489" s="2"/>
    </row>
    <row r="490" spans="13:13" x14ac:dyDescent="0.3">
      <c r="M490" s="2"/>
    </row>
    <row r="491" spans="13:13" x14ac:dyDescent="0.3">
      <c r="M491" s="2"/>
    </row>
    <row r="492" spans="13:13" x14ac:dyDescent="0.3">
      <c r="M492" s="2"/>
    </row>
    <row r="493" spans="13:13" x14ac:dyDescent="0.3">
      <c r="M493" s="2"/>
    </row>
    <row r="494" spans="13:13" x14ac:dyDescent="0.3">
      <c r="M494" s="2"/>
    </row>
    <row r="495" spans="13:13" x14ac:dyDescent="0.3">
      <c r="M495" s="2"/>
    </row>
    <row r="496" spans="13:13" x14ac:dyDescent="0.3">
      <c r="M496" s="2"/>
    </row>
    <row r="497" spans="13:13" x14ac:dyDescent="0.3">
      <c r="M497" s="2"/>
    </row>
    <row r="498" spans="13:13" x14ac:dyDescent="0.3">
      <c r="M498" s="2"/>
    </row>
    <row r="499" spans="13:13" x14ac:dyDescent="0.3">
      <c r="M499" s="2"/>
    </row>
    <row r="500" spans="13:13" x14ac:dyDescent="0.3">
      <c r="M500" s="2"/>
    </row>
    <row r="501" spans="13:13" x14ac:dyDescent="0.3">
      <c r="M501" s="2"/>
    </row>
    <row r="502" spans="13:13" x14ac:dyDescent="0.3">
      <c r="M502" s="2"/>
    </row>
    <row r="503" spans="13:13" x14ac:dyDescent="0.3">
      <c r="M503" s="2"/>
    </row>
    <row r="504" spans="13:13" x14ac:dyDescent="0.3">
      <c r="M504" s="2"/>
    </row>
    <row r="505" spans="13:13" x14ac:dyDescent="0.3">
      <c r="M505" s="2"/>
    </row>
    <row r="506" spans="13:13" x14ac:dyDescent="0.3">
      <c r="M506" s="2"/>
    </row>
    <row r="507" spans="13:13" x14ac:dyDescent="0.3">
      <c r="M507" s="2"/>
    </row>
    <row r="508" spans="13:13" x14ac:dyDescent="0.3">
      <c r="M508" s="2"/>
    </row>
    <row r="509" spans="13:13" x14ac:dyDescent="0.3">
      <c r="M509" s="2"/>
    </row>
    <row r="510" spans="13:13" x14ac:dyDescent="0.3">
      <c r="M510" s="2"/>
    </row>
    <row r="511" spans="13:13" x14ac:dyDescent="0.3">
      <c r="M511" s="2"/>
    </row>
    <row r="512" spans="13:13" x14ac:dyDescent="0.3">
      <c r="M512" s="2"/>
    </row>
    <row r="513" spans="13:13" x14ac:dyDescent="0.3">
      <c r="M513" s="2"/>
    </row>
    <row r="514" spans="13:13" x14ac:dyDescent="0.3">
      <c r="M514" s="2"/>
    </row>
    <row r="515" spans="13:13" x14ac:dyDescent="0.3">
      <c r="M515" s="2"/>
    </row>
    <row r="516" spans="13:13" x14ac:dyDescent="0.3">
      <c r="M516" s="2"/>
    </row>
    <row r="517" spans="13:13" x14ac:dyDescent="0.3">
      <c r="M517" s="2"/>
    </row>
    <row r="518" spans="13:13" x14ac:dyDescent="0.3">
      <c r="M518" s="2"/>
    </row>
    <row r="519" spans="13:13" x14ac:dyDescent="0.3">
      <c r="M519" s="2"/>
    </row>
    <row r="520" spans="13:13" x14ac:dyDescent="0.3">
      <c r="M520" s="2"/>
    </row>
    <row r="521" spans="13:13" x14ac:dyDescent="0.3">
      <c r="M521" s="2"/>
    </row>
    <row r="522" spans="13:13" x14ac:dyDescent="0.3">
      <c r="M522" s="2"/>
    </row>
    <row r="523" spans="13:13" x14ac:dyDescent="0.3">
      <c r="M523" s="2"/>
    </row>
    <row r="524" spans="13:13" x14ac:dyDescent="0.3">
      <c r="M524" s="2"/>
    </row>
    <row r="525" spans="13:13" x14ac:dyDescent="0.3">
      <c r="M525" s="2"/>
    </row>
    <row r="526" spans="13:13" x14ac:dyDescent="0.3">
      <c r="M526" s="2"/>
    </row>
    <row r="527" spans="13:13" x14ac:dyDescent="0.3">
      <c r="M527" s="2"/>
    </row>
    <row r="528" spans="13:13" x14ac:dyDescent="0.3">
      <c r="M528" s="2"/>
    </row>
    <row r="529" spans="13:13" x14ac:dyDescent="0.3">
      <c r="M529" s="2"/>
    </row>
    <row r="530" spans="13:13" x14ac:dyDescent="0.3">
      <c r="M530" s="2"/>
    </row>
    <row r="531" spans="13:13" x14ac:dyDescent="0.3">
      <c r="M531" s="2"/>
    </row>
    <row r="532" spans="13:13" x14ac:dyDescent="0.3">
      <c r="M532" s="2"/>
    </row>
    <row r="533" spans="13:13" x14ac:dyDescent="0.3">
      <c r="M533" s="2"/>
    </row>
    <row r="534" spans="13:13" x14ac:dyDescent="0.3">
      <c r="M534" s="2"/>
    </row>
    <row r="535" spans="13:13" x14ac:dyDescent="0.3">
      <c r="M535" s="2"/>
    </row>
    <row r="536" spans="13:13" x14ac:dyDescent="0.3">
      <c r="M536" s="2"/>
    </row>
    <row r="537" spans="13:13" x14ac:dyDescent="0.3">
      <c r="M537" s="2"/>
    </row>
    <row r="538" spans="13:13" x14ac:dyDescent="0.3">
      <c r="M538" s="2"/>
    </row>
    <row r="539" spans="13:13" x14ac:dyDescent="0.3">
      <c r="M539" s="2"/>
    </row>
    <row r="540" spans="13:13" x14ac:dyDescent="0.3">
      <c r="M540" s="2"/>
    </row>
    <row r="541" spans="13:13" x14ac:dyDescent="0.3">
      <c r="M541" s="2"/>
    </row>
    <row r="542" spans="13:13" x14ac:dyDescent="0.3">
      <c r="M542" s="2"/>
    </row>
    <row r="543" spans="13:13" x14ac:dyDescent="0.3">
      <c r="M543" s="2"/>
    </row>
    <row r="544" spans="13:13" x14ac:dyDescent="0.3">
      <c r="M544" s="2"/>
    </row>
    <row r="545" spans="13:13" x14ac:dyDescent="0.3">
      <c r="M545" s="2"/>
    </row>
    <row r="546" spans="13:13" x14ac:dyDescent="0.3">
      <c r="M546" s="2"/>
    </row>
    <row r="547" spans="13:13" x14ac:dyDescent="0.3">
      <c r="M547" s="2"/>
    </row>
    <row r="548" spans="13:13" x14ac:dyDescent="0.3">
      <c r="M548" s="2"/>
    </row>
    <row r="549" spans="13:13" x14ac:dyDescent="0.3">
      <c r="M549" s="2"/>
    </row>
    <row r="550" spans="13:13" x14ac:dyDescent="0.3">
      <c r="M550" s="2"/>
    </row>
    <row r="551" spans="13:13" x14ac:dyDescent="0.3">
      <c r="M551" s="2"/>
    </row>
    <row r="552" spans="13:13" x14ac:dyDescent="0.3">
      <c r="M552" s="2"/>
    </row>
    <row r="553" spans="13:13" x14ac:dyDescent="0.3">
      <c r="M553" s="2"/>
    </row>
    <row r="554" spans="13:13" x14ac:dyDescent="0.3">
      <c r="M554" s="2"/>
    </row>
    <row r="555" spans="13:13" x14ac:dyDescent="0.3">
      <c r="M555" s="2"/>
    </row>
    <row r="556" spans="13:13" x14ac:dyDescent="0.3">
      <c r="M556" s="2"/>
    </row>
    <row r="557" spans="13:13" x14ac:dyDescent="0.3">
      <c r="M557" s="2"/>
    </row>
    <row r="558" spans="13:13" x14ac:dyDescent="0.3">
      <c r="M558" s="2"/>
    </row>
    <row r="559" spans="13:13" x14ac:dyDescent="0.3">
      <c r="M559" s="2"/>
    </row>
    <row r="560" spans="13:13" x14ac:dyDescent="0.3">
      <c r="M560" s="2"/>
    </row>
    <row r="561" spans="13:13" x14ac:dyDescent="0.3">
      <c r="M561" s="2"/>
    </row>
    <row r="562" spans="13:13" x14ac:dyDescent="0.3">
      <c r="M562" s="2"/>
    </row>
    <row r="563" spans="13:13" x14ac:dyDescent="0.3">
      <c r="M563" s="2"/>
    </row>
    <row r="564" spans="13:13" x14ac:dyDescent="0.3">
      <c r="M564" s="2"/>
    </row>
    <row r="565" spans="13:13" x14ac:dyDescent="0.3">
      <c r="M565" s="2"/>
    </row>
    <row r="566" spans="13:13" x14ac:dyDescent="0.3">
      <c r="M566" s="2"/>
    </row>
    <row r="567" spans="13:13" x14ac:dyDescent="0.3">
      <c r="M567" s="2"/>
    </row>
    <row r="568" spans="13:13" x14ac:dyDescent="0.3">
      <c r="M568" s="2"/>
    </row>
    <row r="569" spans="13:13" x14ac:dyDescent="0.3">
      <c r="M569" s="2"/>
    </row>
    <row r="570" spans="13:13" x14ac:dyDescent="0.3">
      <c r="M570" s="2"/>
    </row>
    <row r="571" spans="13:13" x14ac:dyDescent="0.3">
      <c r="M571" s="2"/>
    </row>
    <row r="572" spans="13:13" x14ac:dyDescent="0.3">
      <c r="M572" s="2"/>
    </row>
    <row r="573" spans="13:13" x14ac:dyDescent="0.3">
      <c r="M573" s="2"/>
    </row>
    <row r="574" spans="13:13" x14ac:dyDescent="0.3">
      <c r="M574" s="2"/>
    </row>
    <row r="575" spans="13:13" x14ac:dyDescent="0.3">
      <c r="M575" s="2"/>
    </row>
    <row r="576" spans="13:13" x14ac:dyDescent="0.3">
      <c r="M576" s="2"/>
    </row>
    <row r="577" spans="13:13" x14ac:dyDescent="0.3">
      <c r="M577" s="2"/>
    </row>
    <row r="578" spans="13:13" x14ac:dyDescent="0.3">
      <c r="M578" s="2"/>
    </row>
    <row r="579" spans="13:13" x14ac:dyDescent="0.3">
      <c r="M579" s="2"/>
    </row>
    <row r="580" spans="13:13" x14ac:dyDescent="0.3">
      <c r="M580" s="2"/>
    </row>
    <row r="581" spans="13:13" x14ac:dyDescent="0.3">
      <c r="M581" s="2"/>
    </row>
    <row r="582" spans="13:13" x14ac:dyDescent="0.3">
      <c r="M582" s="2"/>
    </row>
    <row r="583" spans="13:13" x14ac:dyDescent="0.3">
      <c r="M583" s="2"/>
    </row>
    <row r="584" spans="13:13" x14ac:dyDescent="0.3">
      <c r="M584" s="2"/>
    </row>
    <row r="585" spans="13:13" x14ac:dyDescent="0.3">
      <c r="M585" s="2"/>
    </row>
    <row r="586" spans="13:13" x14ac:dyDescent="0.3">
      <c r="M586" s="2"/>
    </row>
    <row r="587" spans="13:13" x14ac:dyDescent="0.3">
      <c r="M587" s="2"/>
    </row>
    <row r="588" spans="13:13" x14ac:dyDescent="0.3">
      <c r="M588" s="2"/>
    </row>
    <row r="589" spans="13:13" x14ac:dyDescent="0.3">
      <c r="M589" s="2"/>
    </row>
    <row r="590" spans="13:13" x14ac:dyDescent="0.3">
      <c r="M590" s="2"/>
    </row>
    <row r="591" spans="13:13" x14ac:dyDescent="0.3">
      <c r="M591" s="2"/>
    </row>
    <row r="592" spans="13:13" x14ac:dyDescent="0.3">
      <c r="M592" s="2"/>
    </row>
    <row r="593" spans="13:13" x14ac:dyDescent="0.3">
      <c r="M593" s="2"/>
    </row>
    <row r="594" spans="13:13" x14ac:dyDescent="0.3">
      <c r="M594" s="2"/>
    </row>
    <row r="595" spans="13:13" x14ac:dyDescent="0.3">
      <c r="M595" s="2"/>
    </row>
    <row r="596" spans="13:13" x14ac:dyDescent="0.3">
      <c r="M596" s="2"/>
    </row>
    <row r="597" spans="13:13" x14ac:dyDescent="0.3">
      <c r="M597" s="2"/>
    </row>
    <row r="598" spans="13:13" x14ac:dyDescent="0.3">
      <c r="M598" s="2"/>
    </row>
    <row r="599" spans="13:13" x14ac:dyDescent="0.3">
      <c r="M599" s="2"/>
    </row>
    <row r="600" spans="13:13" x14ac:dyDescent="0.3">
      <c r="M600" s="2"/>
    </row>
    <row r="601" spans="13:13" x14ac:dyDescent="0.3">
      <c r="M601" s="2"/>
    </row>
    <row r="602" spans="13:13" x14ac:dyDescent="0.3">
      <c r="M602" s="2"/>
    </row>
    <row r="603" spans="13:13" x14ac:dyDescent="0.3">
      <c r="M603" s="2"/>
    </row>
    <row r="604" spans="13:13" x14ac:dyDescent="0.3">
      <c r="M604" s="2"/>
    </row>
    <row r="605" spans="13:13" x14ac:dyDescent="0.3">
      <c r="M605" s="2"/>
    </row>
    <row r="606" spans="13:13" x14ac:dyDescent="0.3">
      <c r="M606" s="2"/>
    </row>
    <row r="607" spans="13:13" x14ac:dyDescent="0.3">
      <c r="M607" s="2"/>
    </row>
    <row r="608" spans="13:13" x14ac:dyDescent="0.3">
      <c r="M608" s="2"/>
    </row>
    <row r="609" spans="13:13" x14ac:dyDescent="0.3">
      <c r="M609" s="2"/>
    </row>
    <row r="610" spans="13:13" x14ac:dyDescent="0.3">
      <c r="M610" s="2"/>
    </row>
    <row r="611" spans="13:13" x14ac:dyDescent="0.3">
      <c r="M611" s="2"/>
    </row>
    <row r="612" spans="13:13" x14ac:dyDescent="0.3">
      <c r="M612" s="2"/>
    </row>
    <row r="613" spans="13:13" x14ac:dyDescent="0.3">
      <c r="M613" s="2"/>
    </row>
    <row r="614" spans="13:13" x14ac:dyDescent="0.3">
      <c r="M614" s="2"/>
    </row>
    <row r="615" spans="13:13" x14ac:dyDescent="0.3">
      <c r="M615" s="2"/>
    </row>
    <row r="616" spans="13:13" x14ac:dyDescent="0.3">
      <c r="M616" s="2"/>
    </row>
    <row r="617" spans="13:13" x14ac:dyDescent="0.3">
      <c r="M617" s="2"/>
    </row>
    <row r="618" spans="13:13" x14ac:dyDescent="0.3">
      <c r="M618" s="2"/>
    </row>
    <row r="619" spans="13:13" x14ac:dyDescent="0.3">
      <c r="M619" s="2"/>
    </row>
    <row r="620" spans="13:13" x14ac:dyDescent="0.3">
      <c r="M620" s="2"/>
    </row>
    <row r="621" spans="13:13" x14ac:dyDescent="0.3">
      <c r="M621" s="2"/>
    </row>
    <row r="622" spans="13:13" x14ac:dyDescent="0.3">
      <c r="M622" s="2"/>
    </row>
    <row r="623" spans="13:13" x14ac:dyDescent="0.3">
      <c r="M623" s="2"/>
    </row>
    <row r="624" spans="13:13" x14ac:dyDescent="0.3">
      <c r="M624" s="2"/>
    </row>
    <row r="625" spans="13:13" x14ac:dyDescent="0.3">
      <c r="M625" s="2"/>
    </row>
    <row r="626" spans="13:13" x14ac:dyDescent="0.3">
      <c r="M626" s="2"/>
    </row>
    <row r="627" spans="13:13" x14ac:dyDescent="0.3">
      <c r="M627" s="2"/>
    </row>
    <row r="628" spans="13:13" x14ac:dyDescent="0.3">
      <c r="M628" s="2"/>
    </row>
    <row r="629" spans="13:13" x14ac:dyDescent="0.3">
      <c r="M629" s="2"/>
    </row>
    <row r="630" spans="13:13" x14ac:dyDescent="0.3">
      <c r="M630" s="2"/>
    </row>
    <row r="631" spans="13:13" x14ac:dyDescent="0.3">
      <c r="M631" s="2"/>
    </row>
    <row r="632" spans="13:13" x14ac:dyDescent="0.3">
      <c r="M632" s="2"/>
    </row>
    <row r="633" spans="13:13" x14ac:dyDescent="0.3">
      <c r="M633" s="2"/>
    </row>
    <row r="634" spans="13:13" x14ac:dyDescent="0.3">
      <c r="M634" s="2"/>
    </row>
    <row r="635" spans="13:13" x14ac:dyDescent="0.3">
      <c r="M635" s="2"/>
    </row>
    <row r="636" spans="13:13" x14ac:dyDescent="0.3">
      <c r="M636" s="2"/>
    </row>
    <row r="637" spans="13:13" x14ac:dyDescent="0.3">
      <c r="M637" s="2"/>
    </row>
    <row r="638" spans="13:13" x14ac:dyDescent="0.3">
      <c r="M638" s="2"/>
    </row>
    <row r="639" spans="13:13" x14ac:dyDescent="0.3">
      <c r="M639" s="2"/>
    </row>
    <row r="640" spans="13:13" x14ac:dyDescent="0.3">
      <c r="M640" s="2"/>
    </row>
    <row r="641" spans="13:13" x14ac:dyDescent="0.3">
      <c r="M641" s="2"/>
    </row>
    <row r="642" spans="13:13" x14ac:dyDescent="0.3">
      <c r="M642" s="2"/>
    </row>
    <row r="643" spans="13:13" x14ac:dyDescent="0.3">
      <c r="M643" s="2"/>
    </row>
    <row r="644" spans="13:13" x14ac:dyDescent="0.3">
      <c r="M644" s="2"/>
    </row>
    <row r="645" spans="13:13" x14ac:dyDescent="0.3">
      <c r="M645" s="2"/>
    </row>
    <row r="646" spans="13:13" x14ac:dyDescent="0.3">
      <c r="M646" s="2"/>
    </row>
    <row r="647" spans="13:13" x14ac:dyDescent="0.3">
      <c r="M647" s="2"/>
    </row>
    <row r="648" spans="13:13" x14ac:dyDescent="0.3">
      <c r="M648" s="2"/>
    </row>
    <row r="649" spans="13:13" x14ac:dyDescent="0.3">
      <c r="M649" s="2"/>
    </row>
    <row r="650" spans="13:13" x14ac:dyDescent="0.3">
      <c r="M650" s="2"/>
    </row>
    <row r="651" spans="13:13" x14ac:dyDescent="0.3">
      <c r="M651" s="2"/>
    </row>
    <row r="652" spans="13:13" x14ac:dyDescent="0.3">
      <c r="M652" s="2"/>
    </row>
    <row r="653" spans="13:13" x14ac:dyDescent="0.3">
      <c r="M653" s="2"/>
    </row>
    <row r="654" spans="13:13" x14ac:dyDescent="0.3">
      <c r="M654" s="2"/>
    </row>
    <row r="655" spans="13:13" x14ac:dyDescent="0.3">
      <c r="M655" s="2"/>
    </row>
    <row r="656" spans="13:13" x14ac:dyDescent="0.3">
      <c r="M656" s="2"/>
    </row>
    <row r="657" spans="13:13" x14ac:dyDescent="0.3">
      <c r="M657" s="2"/>
    </row>
    <row r="658" spans="13:13" x14ac:dyDescent="0.3">
      <c r="M658" s="2"/>
    </row>
    <row r="659" spans="13:13" x14ac:dyDescent="0.3">
      <c r="M659" s="2"/>
    </row>
    <row r="660" spans="13:13" x14ac:dyDescent="0.3">
      <c r="M660" s="2"/>
    </row>
    <row r="661" spans="13:13" x14ac:dyDescent="0.3">
      <c r="M661" s="2"/>
    </row>
    <row r="662" spans="13:13" x14ac:dyDescent="0.3">
      <c r="M662" s="2"/>
    </row>
    <row r="663" spans="13:13" x14ac:dyDescent="0.3">
      <c r="M663" s="2"/>
    </row>
    <row r="664" spans="13:13" x14ac:dyDescent="0.3">
      <c r="M664" s="2"/>
    </row>
    <row r="665" spans="13:13" x14ac:dyDescent="0.3">
      <c r="M665" s="2"/>
    </row>
    <row r="666" spans="13:13" x14ac:dyDescent="0.3">
      <c r="M666" s="2"/>
    </row>
    <row r="667" spans="13:13" x14ac:dyDescent="0.3">
      <c r="M667" s="2"/>
    </row>
    <row r="668" spans="13:13" x14ac:dyDescent="0.3">
      <c r="M668" s="2"/>
    </row>
    <row r="669" spans="13:13" x14ac:dyDescent="0.3">
      <c r="M669" s="2"/>
    </row>
    <row r="670" spans="13:13" x14ac:dyDescent="0.3">
      <c r="M670" s="2"/>
    </row>
    <row r="671" spans="13:13" x14ac:dyDescent="0.3">
      <c r="M671" s="2"/>
    </row>
    <row r="672" spans="13:13" x14ac:dyDescent="0.3">
      <c r="M672" s="2"/>
    </row>
    <row r="673" spans="13:13" x14ac:dyDescent="0.3">
      <c r="M673" s="2"/>
    </row>
    <row r="674" spans="13:13" x14ac:dyDescent="0.3">
      <c r="M674" s="2"/>
    </row>
    <row r="675" spans="13:13" x14ac:dyDescent="0.3">
      <c r="M675" s="2"/>
    </row>
    <row r="676" spans="13:13" x14ac:dyDescent="0.3">
      <c r="M676" s="2"/>
    </row>
    <row r="677" spans="13:13" x14ac:dyDescent="0.3">
      <c r="M677" s="2"/>
    </row>
    <row r="678" spans="13:13" x14ac:dyDescent="0.3">
      <c r="M678" s="2"/>
    </row>
    <row r="679" spans="13:13" x14ac:dyDescent="0.3">
      <c r="M679" s="2"/>
    </row>
    <row r="680" spans="13:13" x14ac:dyDescent="0.3">
      <c r="M680" s="2"/>
    </row>
    <row r="681" spans="13:13" x14ac:dyDescent="0.3">
      <c r="M681" s="2"/>
    </row>
    <row r="682" spans="13:13" x14ac:dyDescent="0.3">
      <c r="M682" s="2"/>
    </row>
    <row r="683" spans="13:13" x14ac:dyDescent="0.3">
      <c r="M683" s="2"/>
    </row>
    <row r="684" spans="13:13" x14ac:dyDescent="0.3">
      <c r="M684" s="2"/>
    </row>
    <row r="685" spans="13:13" x14ac:dyDescent="0.3">
      <c r="M685" s="2"/>
    </row>
    <row r="686" spans="13:13" x14ac:dyDescent="0.3">
      <c r="M686" s="2"/>
    </row>
    <row r="687" spans="13:13" x14ac:dyDescent="0.3">
      <c r="M687" s="2"/>
    </row>
    <row r="688" spans="13:13" x14ac:dyDescent="0.3">
      <c r="M688" s="2"/>
    </row>
    <row r="689" spans="13:13" x14ac:dyDescent="0.3">
      <c r="M689" s="2"/>
    </row>
    <row r="690" spans="13:13" x14ac:dyDescent="0.3">
      <c r="M690" s="2"/>
    </row>
    <row r="691" spans="13:13" x14ac:dyDescent="0.3">
      <c r="M691" s="2"/>
    </row>
    <row r="692" spans="13:13" x14ac:dyDescent="0.3">
      <c r="M692" s="2"/>
    </row>
    <row r="693" spans="13:13" x14ac:dyDescent="0.3">
      <c r="M693" s="2"/>
    </row>
    <row r="694" spans="13:13" x14ac:dyDescent="0.3">
      <c r="M694" s="2"/>
    </row>
    <row r="695" spans="13:13" x14ac:dyDescent="0.3">
      <c r="M695" s="2"/>
    </row>
    <row r="696" spans="13:13" x14ac:dyDescent="0.3">
      <c r="M696" s="2"/>
    </row>
    <row r="697" spans="13:13" x14ac:dyDescent="0.3">
      <c r="M697" s="2"/>
    </row>
    <row r="698" spans="13:13" x14ac:dyDescent="0.3">
      <c r="M698" s="2"/>
    </row>
    <row r="699" spans="13:13" x14ac:dyDescent="0.3">
      <c r="M699" s="2"/>
    </row>
    <row r="700" spans="13:13" x14ac:dyDescent="0.3">
      <c r="M700" s="2"/>
    </row>
    <row r="701" spans="13:13" x14ac:dyDescent="0.3">
      <c r="M701" s="2"/>
    </row>
    <row r="702" spans="13:13" x14ac:dyDescent="0.3">
      <c r="M702" s="2"/>
    </row>
    <row r="703" spans="13:13" x14ac:dyDescent="0.3">
      <c r="M703" s="2"/>
    </row>
    <row r="704" spans="13:13" x14ac:dyDescent="0.3">
      <c r="M704" s="2"/>
    </row>
    <row r="705" spans="13:13" x14ac:dyDescent="0.3">
      <c r="M705" s="2"/>
    </row>
    <row r="706" spans="13:13" x14ac:dyDescent="0.3">
      <c r="M706" s="2"/>
    </row>
    <row r="707" spans="13:13" x14ac:dyDescent="0.3">
      <c r="M707" s="2"/>
    </row>
    <row r="708" spans="13:13" x14ac:dyDescent="0.3">
      <c r="M708" s="2"/>
    </row>
    <row r="709" spans="13:13" x14ac:dyDescent="0.3">
      <c r="M709" s="2"/>
    </row>
    <row r="710" spans="13:13" x14ac:dyDescent="0.3">
      <c r="M710" s="2"/>
    </row>
    <row r="711" spans="13:13" x14ac:dyDescent="0.3">
      <c r="M711" s="2"/>
    </row>
    <row r="712" spans="13:13" x14ac:dyDescent="0.3">
      <c r="M712" s="2"/>
    </row>
    <row r="713" spans="13:13" x14ac:dyDescent="0.3">
      <c r="M713" s="2"/>
    </row>
    <row r="714" spans="13:13" x14ac:dyDescent="0.3">
      <c r="M714" s="2"/>
    </row>
    <row r="715" spans="13:13" x14ac:dyDescent="0.3">
      <c r="M715" s="2"/>
    </row>
    <row r="716" spans="13:13" x14ac:dyDescent="0.3">
      <c r="M716" s="2"/>
    </row>
    <row r="717" spans="13:13" x14ac:dyDescent="0.3">
      <c r="M717" s="2"/>
    </row>
    <row r="718" spans="13:13" x14ac:dyDescent="0.3">
      <c r="M718" s="2"/>
    </row>
    <row r="719" spans="13:13" x14ac:dyDescent="0.3">
      <c r="M719" s="2"/>
    </row>
    <row r="720" spans="13:13" x14ac:dyDescent="0.3">
      <c r="M720" s="2"/>
    </row>
    <row r="721" spans="13:13" x14ac:dyDescent="0.3">
      <c r="M721" s="2"/>
    </row>
    <row r="722" spans="13:13" x14ac:dyDescent="0.3">
      <c r="M722" s="2"/>
    </row>
    <row r="723" spans="13:13" x14ac:dyDescent="0.3">
      <c r="M723" s="2"/>
    </row>
    <row r="724" spans="13:13" x14ac:dyDescent="0.3">
      <c r="M724" s="2"/>
    </row>
    <row r="725" spans="13:13" x14ac:dyDescent="0.3">
      <c r="M725" s="2"/>
    </row>
    <row r="726" spans="13:13" x14ac:dyDescent="0.3">
      <c r="M726" s="2"/>
    </row>
    <row r="727" spans="13:13" x14ac:dyDescent="0.3">
      <c r="M727" s="2"/>
    </row>
    <row r="728" spans="13:13" x14ac:dyDescent="0.3">
      <c r="M728" s="2"/>
    </row>
    <row r="729" spans="13:13" x14ac:dyDescent="0.3">
      <c r="M729" s="2"/>
    </row>
    <row r="730" spans="13:13" x14ac:dyDescent="0.3">
      <c r="M730" s="2"/>
    </row>
    <row r="731" spans="13:13" x14ac:dyDescent="0.3">
      <c r="M731" s="2"/>
    </row>
    <row r="732" spans="13:13" x14ac:dyDescent="0.3">
      <c r="M732" s="2"/>
    </row>
    <row r="733" spans="13:13" x14ac:dyDescent="0.3">
      <c r="M733" s="2"/>
    </row>
    <row r="734" spans="13:13" x14ac:dyDescent="0.3">
      <c r="M734" s="2"/>
    </row>
    <row r="735" spans="13:13" x14ac:dyDescent="0.3">
      <c r="M735" s="2"/>
    </row>
    <row r="736" spans="13:13" x14ac:dyDescent="0.3">
      <c r="M736" s="2"/>
    </row>
    <row r="737" spans="13:13" x14ac:dyDescent="0.3">
      <c r="M737" s="2"/>
    </row>
    <row r="738" spans="13:13" x14ac:dyDescent="0.3">
      <c r="M738" s="2"/>
    </row>
    <row r="739" spans="13:13" x14ac:dyDescent="0.3">
      <c r="M739" s="2"/>
    </row>
    <row r="740" spans="13:13" x14ac:dyDescent="0.3">
      <c r="M740" s="2"/>
    </row>
    <row r="741" spans="13:13" x14ac:dyDescent="0.3">
      <c r="M741" s="2"/>
    </row>
    <row r="742" spans="13:13" x14ac:dyDescent="0.3">
      <c r="M742" s="2"/>
    </row>
    <row r="743" spans="13:13" x14ac:dyDescent="0.3">
      <c r="M743" s="2"/>
    </row>
    <row r="744" spans="13:13" x14ac:dyDescent="0.3">
      <c r="M744" s="2"/>
    </row>
    <row r="745" spans="13:13" x14ac:dyDescent="0.3">
      <c r="M745" s="2"/>
    </row>
    <row r="746" spans="13:13" x14ac:dyDescent="0.3">
      <c r="M746" s="2"/>
    </row>
    <row r="747" spans="13:13" x14ac:dyDescent="0.3">
      <c r="M747" s="2"/>
    </row>
    <row r="748" spans="13:13" x14ac:dyDescent="0.3">
      <c r="M748" s="2"/>
    </row>
    <row r="749" spans="13:13" x14ac:dyDescent="0.3">
      <c r="M749" s="2"/>
    </row>
    <row r="750" spans="13:13" x14ac:dyDescent="0.3">
      <c r="M750" s="2"/>
    </row>
    <row r="751" spans="13:13" x14ac:dyDescent="0.3">
      <c r="M751" s="2"/>
    </row>
    <row r="752" spans="13:13" x14ac:dyDescent="0.3">
      <c r="M752" s="2"/>
    </row>
    <row r="753" spans="13:13" x14ac:dyDescent="0.3">
      <c r="M753" s="2"/>
    </row>
    <row r="754" spans="13:13" x14ac:dyDescent="0.3">
      <c r="M754" s="2"/>
    </row>
    <row r="755" spans="13:13" x14ac:dyDescent="0.3">
      <c r="M755" s="2"/>
    </row>
    <row r="756" spans="13:13" x14ac:dyDescent="0.3">
      <c r="M756" s="2"/>
    </row>
    <row r="757" spans="13:13" x14ac:dyDescent="0.3">
      <c r="M757" s="2"/>
    </row>
    <row r="758" spans="13:13" x14ac:dyDescent="0.3">
      <c r="M758" s="2"/>
    </row>
    <row r="759" spans="13:13" x14ac:dyDescent="0.3">
      <c r="M759" s="2"/>
    </row>
    <row r="760" spans="13:13" x14ac:dyDescent="0.3">
      <c r="M760" s="2"/>
    </row>
    <row r="761" spans="13:13" x14ac:dyDescent="0.3">
      <c r="M761" s="2"/>
    </row>
    <row r="762" spans="13:13" x14ac:dyDescent="0.3">
      <c r="M762" s="2"/>
    </row>
    <row r="763" spans="13:13" x14ac:dyDescent="0.3">
      <c r="M763" s="2"/>
    </row>
    <row r="764" spans="13:13" x14ac:dyDescent="0.3">
      <c r="M764" s="2"/>
    </row>
    <row r="765" spans="13:13" x14ac:dyDescent="0.3">
      <c r="M765" s="2"/>
    </row>
    <row r="766" spans="13:13" x14ac:dyDescent="0.3">
      <c r="M766" s="2"/>
    </row>
    <row r="767" spans="13:13" x14ac:dyDescent="0.3">
      <c r="M767" s="2"/>
    </row>
    <row r="768" spans="13:13" x14ac:dyDescent="0.3">
      <c r="M768" s="2"/>
    </row>
    <row r="769" spans="13:13" x14ac:dyDescent="0.3">
      <c r="M769" s="2"/>
    </row>
    <row r="770" spans="13:13" x14ac:dyDescent="0.3">
      <c r="M770" s="2"/>
    </row>
    <row r="771" spans="13:13" x14ac:dyDescent="0.3">
      <c r="M771" s="2"/>
    </row>
    <row r="772" spans="13:13" x14ac:dyDescent="0.3">
      <c r="M772" s="2"/>
    </row>
    <row r="773" spans="13:13" x14ac:dyDescent="0.3">
      <c r="M773" s="2"/>
    </row>
    <row r="774" spans="13:13" x14ac:dyDescent="0.3">
      <c r="M774" s="2"/>
    </row>
    <row r="775" spans="13:13" x14ac:dyDescent="0.3">
      <c r="M775" s="2"/>
    </row>
    <row r="776" spans="13:13" x14ac:dyDescent="0.3">
      <c r="M776" s="2"/>
    </row>
    <row r="777" spans="13:13" x14ac:dyDescent="0.3">
      <c r="M777" s="2"/>
    </row>
    <row r="778" spans="13:13" x14ac:dyDescent="0.3">
      <c r="M778" s="2"/>
    </row>
    <row r="779" spans="13:13" x14ac:dyDescent="0.3">
      <c r="M779" s="2"/>
    </row>
    <row r="780" spans="13:13" x14ac:dyDescent="0.3">
      <c r="M780" s="2"/>
    </row>
    <row r="781" spans="13:13" x14ac:dyDescent="0.3">
      <c r="M781" s="2"/>
    </row>
    <row r="782" spans="13:13" x14ac:dyDescent="0.3">
      <c r="M782" s="2"/>
    </row>
    <row r="783" spans="13:13" x14ac:dyDescent="0.3">
      <c r="M783" s="2"/>
    </row>
    <row r="784" spans="13:13" x14ac:dyDescent="0.3">
      <c r="M784" s="2"/>
    </row>
    <row r="785" spans="13:13" x14ac:dyDescent="0.3">
      <c r="M785" s="2"/>
    </row>
    <row r="786" spans="13:13" x14ac:dyDescent="0.3">
      <c r="M786" s="2"/>
    </row>
    <row r="787" spans="13:13" x14ac:dyDescent="0.3">
      <c r="M787" s="2"/>
    </row>
    <row r="788" spans="13:13" x14ac:dyDescent="0.3">
      <c r="M788" s="2"/>
    </row>
    <row r="789" spans="13:13" x14ac:dyDescent="0.3">
      <c r="M789" s="2"/>
    </row>
    <row r="790" spans="13:13" x14ac:dyDescent="0.3">
      <c r="M790" s="2"/>
    </row>
    <row r="791" spans="13:13" x14ac:dyDescent="0.3">
      <c r="M791" s="2"/>
    </row>
    <row r="792" spans="13:13" x14ac:dyDescent="0.3">
      <c r="M792" s="2"/>
    </row>
    <row r="793" spans="13:13" x14ac:dyDescent="0.3">
      <c r="M793" s="2"/>
    </row>
    <row r="794" spans="13:13" x14ac:dyDescent="0.3">
      <c r="M794" s="2"/>
    </row>
    <row r="795" spans="13:13" x14ac:dyDescent="0.3">
      <c r="M795" s="2"/>
    </row>
    <row r="796" spans="13:13" x14ac:dyDescent="0.3">
      <c r="M796" s="2"/>
    </row>
    <row r="797" spans="13:13" x14ac:dyDescent="0.3">
      <c r="M797" s="2"/>
    </row>
    <row r="798" spans="13:13" x14ac:dyDescent="0.3">
      <c r="M798" s="2"/>
    </row>
    <row r="799" spans="13:13" x14ac:dyDescent="0.3">
      <c r="M799" s="2"/>
    </row>
    <row r="800" spans="13:13" x14ac:dyDescent="0.3">
      <c r="M800" s="2"/>
    </row>
    <row r="801" spans="13:13" x14ac:dyDescent="0.3">
      <c r="M801" s="2"/>
    </row>
    <row r="802" spans="13:13" x14ac:dyDescent="0.3">
      <c r="M802" s="2"/>
    </row>
    <row r="803" spans="13:13" x14ac:dyDescent="0.3">
      <c r="M803" s="2"/>
    </row>
    <row r="804" spans="13:13" x14ac:dyDescent="0.3">
      <c r="M804" s="2"/>
    </row>
    <row r="805" spans="13:13" x14ac:dyDescent="0.3">
      <c r="M805" s="2"/>
    </row>
    <row r="806" spans="13:13" x14ac:dyDescent="0.3">
      <c r="M806" s="2"/>
    </row>
    <row r="807" spans="13:13" x14ac:dyDescent="0.3">
      <c r="M807" s="2"/>
    </row>
    <row r="808" spans="13:13" x14ac:dyDescent="0.3">
      <c r="M808" s="2"/>
    </row>
    <row r="809" spans="13:13" x14ac:dyDescent="0.3">
      <c r="M809" s="2"/>
    </row>
    <row r="810" spans="13:13" x14ac:dyDescent="0.3">
      <c r="M810" s="2"/>
    </row>
    <row r="811" spans="13:13" x14ac:dyDescent="0.3">
      <c r="M811" s="2"/>
    </row>
    <row r="812" spans="13:13" x14ac:dyDescent="0.3">
      <c r="M812" s="2"/>
    </row>
    <row r="813" spans="13:13" x14ac:dyDescent="0.3">
      <c r="M813" s="2"/>
    </row>
    <row r="814" spans="13:13" x14ac:dyDescent="0.3">
      <c r="M814" s="2"/>
    </row>
    <row r="815" spans="13:13" x14ac:dyDescent="0.3">
      <c r="M815" s="2"/>
    </row>
    <row r="816" spans="13:13" x14ac:dyDescent="0.3">
      <c r="M816" s="2"/>
    </row>
    <row r="817" spans="13:13" x14ac:dyDescent="0.3">
      <c r="M817" s="2"/>
    </row>
    <row r="818" spans="13:13" x14ac:dyDescent="0.3">
      <c r="M818" s="2"/>
    </row>
    <row r="819" spans="13:13" x14ac:dyDescent="0.3">
      <c r="M819" s="2"/>
    </row>
    <row r="820" spans="13:13" x14ac:dyDescent="0.3">
      <c r="M820" s="2"/>
    </row>
    <row r="821" spans="13:13" x14ac:dyDescent="0.3">
      <c r="M821" s="2"/>
    </row>
    <row r="822" spans="13:13" x14ac:dyDescent="0.3">
      <c r="M822" s="2"/>
    </row>
    <row r="823" spans="13:13" x14ac:dyDescent="0.3">
      <c r="M823" s="2"/>
    </row>
    <row r="824" spans="13:13" x14ac:dyDescent="0.3">
      <c r="M824" s="2"/>
    </row>
    <row r="825" spans="13:13" x14ac:dyDescent="0.3">
      <c r="M825" s="2"/>
    </row>
    <row r="826" spans="13:13" x14ac:dyDescent="0.3">
      <c r="M826" s="2"/>
    </row>
    <row r="827" spans="13:13" x14ac:dyDescent="0.3">
      <c r="M827" s="2"/>
    </row>
    <row r="828" spans="13:13" x14ac:dyDescent="0.3">
      <c r="M828" s="2"/>
    </row>
    <row r="829" spans="13:13" x14ac:dyDescent="0.3">
      <c r="M829" s="2"/>
    </row>
    <row r="830" spans="13:13" x14ac:dyDescent="0.3">
      <c r="M830" s="2"/>
    </row>
    <row r="831" spans="13:13" x14ac:dyDescent="0.3">
      <c r="M831" s="2"/>
    </row>
    <row r="832" spans="13:13" x14ac:dyDescent="0.3">
      <c r="M832" s="2"/>
    </row>
    <row r="833" spans="13:13" x14ac:dyDescent="0.3">
      <c r="M833" s="2"/>
    </row>
    <row r="834" spans="13:13" x14ac:dyDescent="0.3">
      <c r="M834" s="2"/>
    </row>
    <row r="835" spans="13:13" x14ac:dyDescent="0.3">
      <c r="M835" s="2"/>
    </row>
    <row r="836" spans="13:13" x14ac:dyDescent="0.3">
      <c r="M836" s="2"/>
    </row>
    <row r="837" spans="13:13" x14ac:dyDescent="0.3">
      <c r="M837" s="2"/>
    </row>
    <row r="838" spans="13:13" x14ac:dyDescent="0.3">
      <c r="M838" s="2"/>
    </row>
    <row r="839" spans="13:13" x14ac:dyDescent="0.3">
      <c r="M839" s="2"/>
    </row>
    <row r="840" spans="13:13" x14ac:dyDescent="0.3">
      <c r="M840" s="2"/>
    </row>
    <row r="841" spans="13:13" x14ac:dyDescent="0.3">
      <c r="M841" s="2"/>
    </row>
    <row r="842" spans="13:13" x14ac:dyDescent="0.3">
      <c r="M842" s="2"/>
    </row>
    <row r="843" spans="13:13" x14ac:dyDescent="0.3">
      <c r="M843" s="2"/>
    </row>
    <row r="844" spans="13:13" x14ac:dyDescent="0.3">
      <c r="M844" s="2"/>
    </row>
    <row r="845" spans="13:13" x14ac:dyDescent="0.3">
      <c r="M845" s="2"/>
    </row>
    <row r="846" spans="13:13" x14ac:dyDescent="0.3">
      <c r="M846" s="2"/>
    </row>
    <row r="847" spans="13:13" x14ac:dyDescent="0.3">
      <c r="M847" s="2"/>
    </row>
    <row r="848" spans="13:13" x14ac:dyDescent="0.3">
      <c r="M848" s="2"/>
    </row>
    <row r="849" spans="13:13" x14ac:dyDescent="0.3">
      <c r="M849" s="2"/>
    </row>
    <row r="850" spans="13:13" x14ac:dyDescent="0.3">
      <c r="M850" s="2"/>
    </row>
    <row r="851" spans="13:13" x14ac:dyDescent="0.3">
      <c r="M851" s="2"/>
    </row>
    <row r="852" spans="13:13" x14ac:dyDescent="0.3">
      <c r="M852" s="2"/>
    </row>
    <row r="853" spans="13:13" x14ac:dyDescent="0.3">
      <c r="M853" s="2"/>
    </row>
    <row r="854" spans="13:13" x14ac:dyDescent="0.3">
      <c r="M854" s="2"/>
    </row>
    <row r="855" spans="13:13" x14ac:dyDescent="0.3">
      <c r="M855" s="2"/>
    </row>
    <row r="856" spans="13:13" x14ac:dyDescent="0.3">
      <c r="M856" s="2"/>
    </row>
    <row r="857" spans="13:13" x14ac:dyDescent="0.3">
      <c r="M857" s="2"/>
    </row>
    <row r="858" spans="13:13" x14ac:dyDescent="0.3">
      <c r="M858" s="2"/>
    </row>
    <row r="859" spans="13:13" x14ac:dyDescent="0.3">
      <c r="M859" s="2"/>
    </row>
    <row r="860" spans="13:13" x14ac:dyDescent="0.3">
      <c r="M860" s="2"/>
    </row>
    <row r="861" spans="13:13" x14ac:dyDescent="0.3">
      <c r="M861" s="2"/>
    </row>
    <row r="862" spans="13:13" x14ac:dyDescent="0.3">
      <c r="M862" s="2"/>
    </row>
    <row r="863" spans="13:13" x14ac:dyDescent="0.3">
      <c r="M863" s="2"/>
    </row>
    <row r="864" spans="13:13" x14ac:dyDescent="0.3">
      <c r="M864" s="2"/>
    </row>
    <row r="865" spans="13:13" x14ac:dyDescent="0.3">
      <c r="M865" s="2"/>
    </row>
    <row r="866" spans="13:13" x14ac:dyDescent="0.3">
      <c r="M866" s="2"/>
    </row>
    <row r="867" spans="13:13" x14ac:dyDescent="0.3">
      <c r="M867" s="2"/>
    </row>
    <row r="868" spans="13:13" x14ac:dyDescent="0.3">
      <c r="M868" s="2"/>
    </row>
    <row r="869" spans="13:13" x14ac:dyDescent="0.3">
      <c r="M869" s="2"/>
    </row>
    <row r="870" spans="13:13" x14ac:dyDescent="0.3">
      <c r="M870" s="2"/>
    </row>
    <row r="871" spans="13:13" x14ac:dyDescent="0.3">
      <c r="M871" s="2"/>
    </row>
    <row r="872" spans="13:13" x14ac:dyDescent="0.3">
      <c r="M872" s="2"/>
    </row>
    <row r="873" spans="13:13" x14ac:dyDescent="0.3">
      <c r="M873" s="2"/>
    </row>
    <row r="874" spans="13:13" x14ac:dyDescent="0.3">
      <c r="M874" s="2"/>
    </row>
    <row r="875" spans="13:13" x14ac:dyDescent="0.3">
      <c r="M875" s="2"/>
    </row>
    <row r="876" spans="13:13" x14ac:dyDescent="0.3">
      <c r="M876" s="2"/>
    </row>
    <row r="877" spans="13:13" x14ac:dyDescent="0.3">
      <c r="M877" s="2"/>
    </row>
    <row r="878" spans="13:13" x14ac:dyDescent="0.3">
      <c r="M878" s="2"/>
    </row>
    <row r="879" spans="13:13" x14ac:dyDescent="0.3">
      <c r="M879" s="2"/>
    </row>
    <row r="880" spans="13:13" x14ac:dyDescent="0.3">
      <c r="M880" s="2"/>
    </row>
    <row r="881" spans="13:13" x14ac:dyDescent="0.3">
      <c r="M881" s="2"/>
    </row>
    <row r="882" spans="13:13" x14ac:dyDescent="0.3">
      <c r="M882" s="2"/>
    </row>
    <row r="883" spans="13:13" x14ac:dyDescent="0.3">
      <c r="M883" s="2"/>
    </row>
    <row r="884" spans="13:13" x14ac:dyDescent="0.3">
      <c r="M884" s="2"/>
    </row>
    <row r="885" spans="13:13" x14ac:dyDescent="0.3">
      <c r="M885" s="2"/>
    </row>
    <row r="886" spans="13:13" x14ac:dyDescent="0.3">
      <c r="M886" s="2"/>
    </row>
    <row r="887" spans="13:13" x14ac:dyDescent="0.3">
      <c r="M887" s="2"/>
    </row>
    <row r="888" spans="13:13" x14ac:dyDescent="0.3">
      <c r="M888" s="2"/>
    </row>
    <row r="889" spans="13:13" x14ac:dyDescent="0.3">
      <c r="M889" s="2"/>
    </row>
    <row r="890" spans="13:13" x14ac:dyDescent="0.3">
      <c r="M890" s="2"/>
    </row>
    <row r="891" spans="13:13" x14ac:dyDescent="0.3">
      <c r="M891" s="2"/>
    </row>
    <row r="892" spans="13:13" x14ac:dyDescent="0.3">
      <c r="M892" s="2"/>
    </row>
    <row r="893" spans="13:13" x14ac:dyDescent="0.3">
      <c r="M893" s="2"/>
    </row>
    <row r="894" spans="13:13" x14ac:dyDescent="0.3">
      <c r="M894" s="2"/>
    </row>
    <row r="895" spans="13:13" x14ac:dyDescent="0.3">
      <c r="M895" s="2"/>
    </row>
    <row r="896" spans="13:13" x14ac:dyDescent="0.3">
      <c r="M896" s="2"/>
    </row>
    <row r="897" spans="13:13" x14ac:dyDescent="0.3">
      <c r="M897" s="2"/>
    </row>
    <row r="898" spans="13:13" x14ac:dyDescent="0.3">
      <c r="M898" s="2"/>
    </row>
    <row r="899" spans="13:13" x14ac:dyDescent="0.3">
      <c r="M899" s="2"/>
    </row>
    <row r="900" spans="13:13" x14ac:dyDescent="0.3">
      <c r="M900" s="2"/>
    </row>
    <row r="901" spans="13:13" x14ac:dyDescent="0.3">
      <c r="M901" s="2"/>
    </row>
    <row r="902" spans="13:13" x14ac:dyDescent="0.3">
      <c r="M902" s="2"/>
    </row>
    <row r="903" spans="13:13" x14ac:dyDescent="0.3">
      <c r="M903" s="2"/>
    </row>
    <row r="904" spans="13:13" x14ac:dyDescent="0.3">
      <c r="M904" s="2"/>
    </row>
    <row r="905" spans="13:13" x14ac:dyDescent="0.3">
      <c r="M905" s="2"/>
    </row>
    <row r="906" spans="13:13" x14ac:dyDescent="0.3">
      <c r="M906" s="2"/>
    </row>
    <row r="907" spans="13:13" x14ac:dyDescent="0.3">
      <c r="M907" s="2"/>
    </row>
    <row r="908" spans="13:13" x14ac:dyDescent="0.3">
      <c r="M908" s="2"/>
    </row>
    <row r="909" spans="13:13" x14ac:dyDescent="0.3">
      <c r="M909" s="2"/>
    </row>
    <row r="910" spans="13:13" x14ac:dyDescent="0.3">
      <c r="M910" s="2"/>
    </row>
    <row r="911" spans="13:13" x14ac:dyDescent="0.3">
      <c r="M911" s="2"/>
    </row>
    <row r="912" spans="13:13" x14ac:dyDescent="0.3">
      <c r="M912" s="2"/>
    </row>
    <row r="913" spans="13:13" x14ac:dyDescent="0.3">
      <c r="M913" s="2"/>
    </row>
    <row r="914" spans="13:13" x14ac:dyDescent="0.3">
      <c r="M914" s="2"/>
    </row>
    <row r="915" spans="13:13" x14ac:dyDescent="0.3">
      <c r="M915" s="2"/>
    </row>
    <row r="916" spans="13:13" x14ac:dyDescent="0.3">
      <c r="M916" s="2"/>
    </row>
    <row r="917" spans="13:13" x14ac:dyDescent="0.3">
      <c r="M917" s="2"/>
    </row>
    <row r="918" spans="13:13" x14ac:dyDescent="0.3">
      <c r="M918" s="2"/>
    </row>
    <row r="919" spans="13:13" x14ac:dyDescent="0.3">
      <c r="M919" s="2"/>
    </row>
    <row r="920" spans="13:13" x14ac:dyDescent="0.3">
      <c r="M920" s="2"/>
    </row>
    <row r="921" spans="13:13" x14ac:dyDescent="0.3">
      <c r="M921" s="2"/>
    </row>
    <row r="922" spans="13:13" x14ac:dyDescent="0.3">
      <c r="M922" s="2"/>
    </row>
    <row r="923" spans="13:13" x14ac:dyDescent="0.3">
      <c r="M923" s="2"/>
    </row>
    <row r="924" spans="13:13" x14ac:dyDescent="0.3">
      <c r="M924" s="2"/>
    </row>
    <row r="925" spans="13:13" x14ac:dyDescent="0.3">
      <c r="M925" s="2"/>
    </row>
    <row r="926" spans="13:13" x14ac:dyDescent="0.3">
      <c r="M926" s="2"/>
    </row>
    <row r="927" spans="13:13" x14ac:dyDescent="0.3">
      <c r="M927" s="2"/>
    </row>
    <row r="928" spans="13:13" x14ac:dyDescent="0.3">
      <c r="M928" s="2"/>
    </row>
    <row r="929" spans="13:13" x14ac:dyDescent="0.3">
      <c r="M929" s="2"/>
    </row>
    <row r="930" spans="13:13" x14ac:dyDescent="0.3">
      <c r="M930" s="2"/>
    </row>
    <row r="931" spans="13:13" x14ac:dyDescent="0.3">
      <c r="M931" s="2"/>
    </row>
    <row r="932" spans="13:13" x14ac:dyDescent="0.3">
      <c r="M932" s="2"/>
    </row>
    <row r="933" spans="13:13" x14ac:dyDescent="0.3">
      <c r="M933" s="2"/>
    </row>
    <row r="934" spans="13:13" x14ac:dyDescent="0.3">
      <c r="M934" s="2"/>
    </row>
    <row r="935" spans="13:13" x14ac:dyDescent="0.3">
      <c r="M935" s="2"/>
    </row>
    <row r="936" spans="13:13" x14ac:dyDescent="0.3">
      <c r="M936" s="2"/>
    </row>
    <row r="937" spans="13:13" x14ac:dyDescent="0.3">
      <c r="M937" s="2"/>
    </row>
    <row r="938" spans="13:13" x14ac:dyDescent="0.3">
      <c r="M938" s="2"/>
    </row>
    <row r="939" spans="13:13" x14ac:dyDescent="0.3">
      <c r="M939" s="2"/>
    </row>
    <row r="940" spans="13:13" x14ac:dyDescent="0.3">
      <c r="M940" s="2"/>
    </row>
    <row r="941" spans="13:13" x14ac:dyDescent="0.3">
      <c r="M941" s="2"/>
    </row>
    <row r="942" spans="13:13" x14ac:dyDescent="0.3">
      <c r="M942" s="2"/>
    </row>
    <row r="943" spans="13:13" x14ac:dyDescent="0.3">
      <c r="M943" s="2"/>
    </row>
    <row r="944" spans="13:13" x14ac:dyDescent="0.3">
      <c r="M944" s="2"/>
    </row>
    <row r="945" spans="13:13" x14ac:dyDescent="0.3">
      <c r="M945" s="2"/>
    </row>
    <row r="946" spans="13:13" x14ac:dyDescent="0.3">
      <c r="M946" s="2"/>
    </row>
    <row r="947" spans="13:13" x14ac:dyDescent="0.3">
      <c r="M947" s="2"/>
    </row>
    <row r="948" spans="13:13" x14ac:dyDescent="0.3">
      <c r="M948" s="2"/>
    </row>
    <row r="949" spans="13:13" x14ac:dyDescent="0.3">
      <c r="M949" s="2"/>
    </row>
    <row r="950" spans="13:13" x14ac:dyDescent="0.3">
      <c r="M950" s="2"/>
    </row>
    <row r="951" spans="13:13" x14ac:dyDescent="0.3">
      <c r="M951" s="2"/>
    </row>
    <row r="952" spans="13:13" x14ac:dyDescent="0.3">
      <c r="M952" s="2"/>
    </row>
    <row r="953" spans="13:13" x14ac:dyDescent="0.3">
      <c r="M953" s="2"/>
    </row>
    <row r="954" spans="13:13" x14ac:dyDescent="0.3">
      <c r="M954" s="2"/>
    </row>
    <row r="955" spans="13:13" x14ac:dyDescent="0.3">
      <c r="M955" s="2"/>
    </row>
    <row r="956" spans="13:13" x14ac:dyDescent="0.3">
      <c r="M956" s="2"/>
    </row>
    <row r="957" spans="13:13" x14ac:dyDescent="0.3">
      <c r="M957" s="2"/>
    </row>
    <row r="958" spans="13:13" x14ac:dyDescent="0.3">
      <c r="M958" s="2"/>
    </row>
    <row r="959" spans="13:13" x14ac:dyDescent="0.3">
      <c r="M959" s="2"/>
    </row>
    <row r="960" spans="13:13" x14ac:dyDescent="0.3">
      <c r="M960" s="2"/>
    </row>
    <row r="961" spans="13:13" x14ac:dyDescent="0.3">
      <c r="M961" s="2"/>
    </row>
    <row r="962" spans="13:13" x14ac:dyDescent="0.3">
      <c r="M962" s="2"/>
    </row>
    <row r="963" spans="13:13" x14ac:dyDescent="0.3">
      <c r="M963" s="2"/>
    </row>
    <row r="964" spans="13:13" x14ac:dyDescent="0.3">
      <c r="M964" s="2"/>
    </row>
    <row r="965" spans="13:13" x14ac:dyDescent="0.3">
      <c r="M965" s="2"/>
    </row>
    <row r="966" spans="13:13" x14ac:dyDescent="0.3">
      <c r="M966" s="2"/>
    </row>
    <row r="967" spans="13:13" x14ac:dyDescent="0.3">
      <c r="M967" s="2"/>
    </row>
    <row r="968" spans="13:13" x14ac:dyDescent="0.3">
      <c r="M968" s="2"/>
    </row>
    <row r="969" spans="13:13" x14ac:dyDescent="0.3">
      <c r="M969" s="2"/>
    </row>
    <row r="970" spans="13:13" x14ac:dyDescent="0.3">
      <c r="M970" s="2"/>
    </row>
    <row r="971" spans="13:13" x14ac:dyDescent="0.3">
      <c r="M971" s="2"/>
    </row>
    <row r="972" spans="13:13" x14ac:dyDescent="0.3">
      <c r="M972" s="2"/>
    </row>
    <row r="973" spans="13:13" x14ac:dyDescent="0.3">
      <c r="M973" s="2"/>
    </row>
    <row r="974" spans="13:13" x14ac:dyDescent="0.3">
      <c r="M974" s="2"/>
    </row>
    <row r="975" spans="13:13" x14ac:dyDescent="0.3">
      <c r="M975" s="2"/>
    </row>
    <row r="976" spans="13:13" x14ac:dyDescent="0.3">
      <c r="M976" s="2"/>
    </row>
    <row r="977" spans="13:13" x14ac:dyDescent="0.3">
      <c r="M977" s="2"/>
    </row>
    <row r="978" spans="13:13" x14ac:dyDescent="0.3">
      <c r="M978" s="2"/>
    </row>
    <row r="979" spans="13:13" x14ac:dyDescent="0.3">
      <c r="M979" s="2"/>
    </row>
    <row r="980" spans="13:13" x14ac:dyDescent="0.3">
      <c r="M980" s="2"/>
    </row>
    <row r="981" spans="13:13" x14ac:dyDescent="0.3">
      <c r="M981" s="2"/>
    </row>
    <row r="982" spans="13:13" x14ac:dyDescent="0.3">
      <c r="M982" s="2"/>
    </row>
    <row r="983" spans="13:13" x14ac:dyDescent="0.3">
      <c r="M983" s="2"/>
    </row>
    <row r="984" spans="13:13" x14ac:dyDescent="0.3">
      <c r="M984" s="2"/>
    </row>
    <row r="985" spans="13:13" x14ac:dyDescent="0.3">
      <c r="M985" s="2"/>
    </row>
    <row r="986" spans="13:13" x14ac:dyDescent="0.3">
      <c r="M986" s="2"/>
    </row>
    <row r="987" spans="13:13" x14ac:dyDescent="0.3">
      <c r="M987" s="2"/>
    </row>
    <row r="988" spans="13:13" x14ac:dyDescent="0.3">
      <c r="M988" s="2"/>
    </row>
    <row r="989" spans="13:13" x14ac:dyDescent="0.3">
      <c r="M989" s="2"/>
    </row>
    <row r="990" spans="13:13" x14ac:dyDescent="0.3">
      <c r="M990" s="2"/>
    </row>
    <row r="991" spans="13:13" x14ac:dyDescent="0.3">
      <c r="M991" s="2"/>
    </row>
    <row r="992" spans="13:13" x14ac:dyDescent="0.3">
      <c r="M992" s="2"/>
    </row>
    <row r="993" spans="13:13" x14ac:dyDescent="0.3">
      <c r="M993" s="2"/>
    </row>
    <row r="994" spans="13:13" x14ac:dyDescent="0.3">
      <c r="M994" s="2"/>
    </row>
    <row r="995" spans="13:13" x14ac:dyDescent="0.3">
      <c r="M995" s="2"/>
    </row>
    <row r="996" spans="13:13" x14ac:dyDescent="0.3">
      <c r="M996" s="2"/>
    </row>
    <row r="997" spans="13:13" x14ac:dyDescent="0.3">
      <c r="M997" s="2"/>
    </row>
    <row r="998" spans="13:13" x14ac:dyDescent="0.3">
      <c r="M998" s="2"/>
    </row>
    <row r="999" spans="13:13" x14ac:dyDescent="0.3">
      <c r="M999" s="2"/>
    </row>
    <row r="1000" spans="13:13" x14ac:dyDescent="0.3">
      <c r="M1000" s="2"/>
    </row>
    <row r="1001" spans="13:13" x14ac:dyDescent="0.3">
      <c r="M1001" s="2"/>
    </row>
    <row r="1002" spans="13:13" x14ac:dyDescent="0.3">
      <c r="M1002" s="2"/>
    </row>
    <row r="1003" spans="13:13" x14ac:dyDescent="0.3">
      <c r="M1003" s="2"/>
    </row>
    <row r="1004" spans="13:13" x14ac:dyDescent="0.3">
      <c r="M1004" s="2"/>
    </row>
    <row r="1005" spans="13:13" x14ac:dyDescent="0.3">
      <c r="M1005" s="2"/>
    </row>
    <row r="1006" spans="13:13" x14ac:dyDescent="0.3">
      <c r="M1006" s="2"/>
    </row>
    <row r="1007" spans="13:13" x14ac:dyDescent="0.3">
      <c r="M1007" s="2"/>
    </row>
    <row r="1008" spans="13:13" x14ac:dyDescent="0.3">
      <c r="M1008" s="2"/>
    </row>
    <row r="1009" spans="13:13" x14ac:dyDescent="0.3">
      <c r="M1009" s="2"/>
    </row>
    <row r="1010" spans="13:13" x14ac:dyDescent="0.3">
      <c r="M1010" s="2"/>
    </row>
    <row r="1011" spans="13:13" x14ac:dyDescent="0.3">
      <c r="M1011" s="2"/>
    </row>
    <row r="1012" spans="13:13" x14ac:dyDescent="0.3">
      <c r="M1012" s="2"/>
    </row>
    <row r="1013" spans="13:13" x14ac:dyDescent="0.3">
      <c r="M1013" s="2"/>
    </row>
    <row r="1014" spans="13:13" x14ac:dyDescent="0.3">
      <c r="M1014" s="2"/>
    </row>
    <row r="1015" spans="13:13" x14ac:dyDescent="0.3">
      <c r="M1015" s="2"/>
    </row>
    <row r="1016" spans="13:13" x14ac:dyDescent="0.3">
      <c r="M1016" s="2"/>
    </row>
    <row r="1017" spans="13:13" x14ac:dyDescent="0.3">
      <c r="M1017" s="2"/>
    </row>
    <row r="1018" spans="13:13" x14ac:dyDescent="0.3">
      <c r="M1018" s="2"/>
    </row>
    <row r="1019" spans="13:13" x14ac:dyDescent="0.3">
      <c r="M1019" s="2"/>
    </row>
    <row r="1020" spans="13:13" x14ac:dyDescent="0.3">
      <c r="M1020" s="2"/>
    </row>
    <row r="1021" spans="13:13" x14ac:dyDescent="0.3">
      <c r="M1021" s="2"/>
    </row>
    <row r="1022" spans="13:13" x14ac:dyDescent="0.3">
      <c r="M1022" s="2"/>
    </row>
    <row r="1023" spans="13:13" x14ac:dyDescent="0.3">
      <c r="M1023" s="2"/>
    </row>
    <row r="1024" spans="13:13" x14ac:dyDescent="0.3">
      <c r="M1024" s="2"/>
    </row>
    <row r="1025" spans="13:13" x14ac:dyDescent="0.3">
      <c r="M1025" s="2"/>
    </row>
    <row r="1026" spans="13:13" x14ac:dyDescent="0.3">
      <c r="M1026" s="2"/>
    </row>
    <row r="1027" spans="13:13" x14ac:dyDescent="0.3">
      <c r="M1027" s="2"/>
    </row>
    <row r="1028" spans="13:13" x14ac:dyDescent="0.3">
      <c r="M1028" s="2"/>
    </row>
    <row r="1029" spans="13:13" x14ac:dyDescent="0.3">
      <c r="M1029" s="2"/>
    </row>
    <row r="1030" spans="13:13" x14ac:dyDescent="0.3">
      <c r="M1030" s="2"/>
    </row>
    <row r="1031" spans="13:13" x14ac:dyDescent="0.3">
      <c r="M1031" s="2"/>
    </row>
    <row r="1032" spans="13:13" x14ac:dyDescent="0.3">
      <c r="M1032" s="2"/>
    </row>
    <row r="1033" spans="13:13" x14ac:dyDescent="0.3">
      <c r="M1033" s="2"/>
    </row>
    <row r="1034" spans="13:13" x14ac:dyDescent="0.3">
      <c r="M1034" s="2"/>
    </row>
    <row r="1035" spans="13:13" x14ac:dyDescent="0.3">
      <c r="M1035" s="2"/>
    </row>
    <row r="1036" spans="13:13" x14ac:dyDescent="0.3">
      <c r="M1036" s="2"/>
    </row>
    <row r="1037" spans="13:13" x14ac:dyDescent="0.3">
      <c r="M1037" s="2"/>
    </row>
    <row r="1038" spans="13:13" x14ac:dyDescent="0.3">
      <c r="M1038" s="2"/>
    </row>
    <row r="1039" spans="13:13" x14ac:dyDescent="0.3">
      <c r="M1039" s="2"/>
    </row>
    <row r="1040" spans="13:13" x14ac:dyDescent="0.3">
      <c r="M1040" s="2"/>
    </row>
    <row r="1041" spans="13:13" x14ac:dyDescent="0.3">
      <c r="M1041" s="2"/>
    </row>
    <row r="1042" spans="13:13" x14ac:dyDescent="0.3">
      <c r="M1042" s="2"/>
    </row>
    <row r="1043" spans="13:13" x14ac:dyDescent="0.3">
      <c r="M1043" s="2"/>
    </row>
    <row r="1044" spans="13:13" x14ac:dyDescent="0.3">
      <c r="M1044" s="2"/>
    </row>
    <row r="1045" spans="13:13" x14ac:dyDescent="0.3">
      <c r="M1045" s="2"/>
    </row>
    <row r="1046" spans="13:13" x14ac:dyDescent="0.3">
      <c r="M1046" s="2"/>
    </row>
    <row r="1047" spans="13:13" x14ac:dyDescent="0.3">
      <c r="M1047" s="2"/>
    </row>
    <row r="1048" spans="13:13" x14ac:dyDescent="0.3">
      <c r="M1048" s="2"/>
    </row>
    <row r="1049" spans="13:13" x14ac:dyDescent="0.3">
      <c r="M1049" s="2"/>
    </row>
    <row r="1050" spans="13:13" x14ac:dyDescent="0.3">
      <c r="M1050" s="2"/>
    </row>
    <row r="1051" spans="13:13" x14ac:dyDescent="0.3">
      <c r="M1051" s="2"/>
    </row>
    <row r="1052" spans="13:13" x14ac:dyDescent="0.3">
      <c r="M1052" s="2"/>
    </row>
    <row r="1053" spans="13:13" x14ac:dyDescent="0.3">
      <c r="M1053" s="2"/>
    </row>
    <row r="1054" spans="13:13" x14ac:dyDescent="0.3">
      <c r="M1054" s="2"/>
    </row>
    <row r="1055" spans="13:13" x14ac:dyDescent="0.3">
      <c r="M1055" s="2"/>
    </row>
    <row r="1056" spans="13:13" x14ac:dyDescent="0.3">
      <c r="M1056" s="2"/>
    </row>
    <row r="1057" spans="13:13" x14ac:dyDescent="0.3">
      <c r="M1057" s="2"/>
    </row>
    <row r="1058" spans="13:13" x14ac:dyDescent="0.3">
      <c r="M1058" s="2"/>
    </row>
    <row r="1059" spans="13:13" x14ac:dyDescent="0.3">
      <c r="M1059" s="2"/>
    </row>
    <row r="1060" spans="13:13" x14ac:dyDescent="0.3">
      <c r="M1060" s="2"/>
    </row>
    <row r="1061" spans="13:13" x14ac:dyDescent="0.3">
      <c r="M1061" s="2"/>
    </row>
    <row r="1062" spans="13:13" x14ac:dyDescent="0.3">
      <c r="M1062" s="2"/>
    </row>
    <row r="1063" spans="13:13" x14ac:dyDescent="0.3">
      <c r="M1063" s="2"/>
    </row>
    <row r="1064" spans="13:13" x14ac:dyDescent="0.3">
      <c r="M1064" s="2"/>
    </row>
    <row r="1065" spans="13:13" x14ac:dyDescent="0.3">
      <c r="M1065" s="2"/>
    </row>
    <row r="1066" spans="13:13" x14ac:dyDescent="0.3">
      <c r="M1066" s="2"/>
    </row>
    <row r="1067" spans="13:13" x14ac:dyDescent="0.3">
      <c r="M1067" s="2"/>
    </row>
    <row r="1068" spans="13:13" x14ac:dyDescent="0.3">
      <c r="M1068" s="2"/>
    </row>
    <row r="1069" spans="13:13" x14ac:dyDescent="0.3">
      <c r="M1069" s="2"/>
    </row>
    <row r="1070" spans="13:13" x14ac:dyDescent="0.3">
      <c r="M1070" s="2"/>
    </row>
    <row r="1071" spans="13:13" x14ac:dyDescent="0.3">
      <c r="M1071" s="2"/>
    </row>
    <row r="1072" spans="13:13" x14ac:dyDescent="0.3">
      <c r="M1072" s="2"/>
    </row>
    <row r="1073" spans="13:13" x14ac:dyDescent="0.3">
      <c r="M1073" s="2"/>
    </row>
    <row r="1074" spans="13:13" x14ac:dyDescent="0.3">
      <c r="M1074" s="2"/>
    </row>
    <row r="1075" spans="13:13" x14ac:dyDescent="0.3">
      <c r="M1075" s="2"/>
    </row>
    <row r="1076" spans="13:13" x14ac:dyDescent="0.3">
      <c r="M1076" s="2"/>
    </row>
    <row r="1077" spans="13:13" x14ac:dyDescent="0.3">
      <c r="M1077" s="2"/>
    </row>
    <row r="1078" spans="13:13" x14ac:dyDescent="0.3">
      <c r="M1078" s="2"/>
    </row>
    <row r="1079" spans="13:13" x14ac:dyDescent="0.3">
      <c r="M1079" s="2"/>
    </row>
    <row r="1080" spans="13:13" x14ac:dyDescent="0.3">
      <c r="M1080" s="2"/>
    </row>
    <row r="1081" spans="13:13" x14ac:dyDescent="0.3">
      <c r="M1081" s="2"/>
    </row>
    <row r="1082" spans="13:13" x14ac:dyDescent="0.3">
      <c r="M1082" s="2"/>
    </row>
    <row r="1083" spans="13:13" x14ac:dyDescent="0.3">
      <c r="M1083" s="2"/>
    </row>
    <row r="1084" spans="13:13" x14ac:dyDescent="0.3">
      <c r="M1084" s="2"/>
    </row>
    <row r="1085" spans="13:13" x14ac:dyDescent="0.3">
      <c r="M1085" s="2"/>
    </row>
    <row r="1086" spans="13:13" x14ac:dyDescent="0.3">
      <c r="M1086" s="2"/>
    </row>
    <row r="1087" spans="13:13" x14ac:dyDescent="0.3">
      <c r="M1087" s="2"/>
    </row>
    <row r="1088" spans="13:13" x14ac:dyDescent="0.3">
      <c r="M1088" s="2"/>
    </row>
    <row r="1089" spans="13:13" x14ac:dyDescent="0.3">
      <c r="M1089" s="2"/>
    </row>
    <row r="1090" spans="13:13" x14ac:dyDescent="0.3">
      <c r="M1090" s="2"/>
    </row>
    <row r="1091" spans="13:13" x14ac:dyDescent="0.3">
      <c r="M1091" s="2"/>
    </row>
    <row r="1092" spans="13:13" x14ac:dyDescent="0.3">
      <c r="M1092" s="2"/>
    </row>
    <row r="1093" spans="13:13" x14ac:dyDescent="0.3">
      <c r="M1093" s="2"/>
    </row>
    <row r="1094" spans="13:13" x14ac:dyDescent="0.3">
      <c r="M1094" s="2"/>
    </row>
    <row r="1095" spans="13:13" x14ac:dyDescent="0.3">
      <c r="M1095" s="2"/>
    </row>
    <row r="1096" spans="13:13" x14ac:dyDescent="0.3">
      <c r="M1096" s="2"/>
    </row>
    <row r="1097" spans="13:13" x14ac:dyDescent="0.3">
      <c r="M1097" s="2"/>
    </row>
    <row r="1098" spans="13:13" x14ac:dyDescent="0.3">
      <c r="M1098" s="2"/>
    </row>
    <row r="1099" spans="13:13" x14ac:dyDescent="0.3">
      <c r="M1099" s="2"/>
    </row>
    <row r="1100" spans="13:13" x14ac:dyDescent="0.3">
      <c r="M1100" s="2"/>
    </row>
    <row r="1101" spans="13:13" x14ac:dyDescent="0.3">
      <c r="M1101" s="2"/>
    </row>
    <row r="1102" spans="13:13" x14ac:dyDescent="0.3">
      <c r="M1102" s="2"/>
    </row>
    <row r="1103" spans="13:13" x14ac:dyDescent="0.3">
      <c r="M1103" s="2"/>
    </row>
    <row r="1104" spans="13:13" x14ac:dyDescent="0.3">
      <c r="M1104" s="2"/>
    </row>
    <row r="1105" spans="13:13" x14ac:dyDescent="0.3">
      <c r="M1105" s="2"/>
    </row>
    <row r="1106" spans="13:13" x14ac:dyDescent="0.3">
      <c r="M1106" s="2"/>
    </row>
    <row r="1107" spans="13:13" x14ac:dyDescent="0.3">
      <c r="M1107" s="2"/>
    </row>
    <row r="1108" spans="13:13" x14ac:dyDescent="0.3">
      <c r="M1108" s="2"/>
    </row>
    <row r="1109" spans="13:13" x14ac:dyDescent="0.3">
      <c r="M1109" s="2"/>
    </row>
    <row r="1110" spans="13:13" x14ac:dyDescent="0.3">
      <c r="M1110" s="2"/>
    </row>
    <row r="1111" spans="13:13" x14ac:dyDescent="0.3">
      <c r="M1111" s="2"/>
    </row>
    <row r="1112" spans="13:13" x14ac:dyDescent="0.3">
      <c r="M1112" s="2"/>
    </row>
    <row r="1113" spans="13:13" x14ac:dyDescent="0.3">
      <c r="M1113" s="2"/>
    </row>
    <row r="1114" spans="13:13" x14ac:dyDescent="0.3">
      <c r="M1114" s="2"/>
    </row>
    <row r="1115" spans="13:13" x14ac:dyDescent="0.3">
      <c r="M1115" s="2"/>
    </row>
    <row r="1116" spans="13:13" x14ac:dyDescent="0.3">
      <c r="M1116" s="2"/>
    </row>
    <row r="1117" spans="13:13" x14ac:dyDescent="0.3">
      <c r="M1117" s="2"/>
    </row>
    <row r="1118" spans="13:13" x14ac:dyDescent="0.3">
      <c r="M1118" s="2"/>
    </row>
    <row r="1119" spans="13:13" x14ac:dyDescent="0.3">
      <c r="M1119" s="2"/>
    </row>
    <row r="1120" spans="13:13" x14ac:dyDescent="0.3">
      <c r="M1120" s="2"/>
    </row>
    <row r="1121" spans="13:13" x14ac:dyDescent="0.3">
      <c r="M1121" s="2"/>
    </row>
    <row r="1122" spans="13:13" x14ac:dyDescent="0.3">
      <c r="M1122" s="2"/>
    </row>
    <row r="1123" spans="13:13" x14ac:dyDescent="0.3">
      <c r="M1123" s="2"/>
    </row>
    <row r="1124" spans="13:13" x14ac:dyDescent="0.3">
      <c r="M1124" s="2"/>
    </row>
    <row r="1125" spans="13:13" x14ac:dyDescent="0.3">
      <c r="M1125" s="2"/>
    </row>
    <row r="1126" spans="13:13" x14ac:dyDescent="0.3">
      <c r="M1126" s="2"/>
    </row>
    <row r="1127" spans="13:13" x14ac:dyDescent="0.3">
      <c r="M1127" s="2"/>
    </row>
    <row r="1128" spans="13:13" x14ac:dyDescent="0.3">
      <c r="M1128" s="2"/>
    </row>
    <row r="1129" spans="13:13" x14ac:dyDescent="0.3">
      <c r="M1129" s="2"/>
    </row>
    <row r="1130" spans="13:13" x14ac:dyDescent="0.3">
      <c r="M1130" s="2"/>
    </row>
    <row r="1131" spans="13:13" x14ac:dyDescent="0.3">
      <c r="M1131" s="2"/>
    </row>
    <row r="1132" spans="13:13" x14ac:dyDescent="0.3">
      <c r="M1132" s="2"/>
    </row>
    <row r="1133" spans="13:13" x14ac:dyDescent="0.3">
      <c r="M1133" s="2"/>
    </row>
    <row r="1134" spans="13:13" x14ac:dyDescent="0.3">
      <c r="M1134" s="2"/>
    </row>
    <row r="1135" spans="13:13" x14ac:dyDescent="0.3">
      <c r="M1135" s="2"/>
    </row>
    <row r="1136" spans="13:13" x14ac:dyDescent="0.3">
      <c r="M1136" s="2"/>
    </row>
    <row r="1137" spans="13:13" x14ac:dyDescent="0.3">
      <c r="M1137" s="2"/>
    </row>
    <row r="1138" spans="13:13" x14ac:dyDescent="0.3">
      <c r="M1138" s="2"/>
    </row>
    <row r="1139" spans="13:13" x14ac:dyDescent="0.3">
      <c r="M1139" s="2"/>
    </row>
    <row r="1140" spans="13:13" x14ac:dyDescent="0.3">
      <c r="M1140" s="2"/>
    </row>
    <row r="1141" spans="13:13" x14ac:dyDescent="0.3">
      <c r="M1141" s="2"/>
    </row>
    <row r="1142" spans="13:13" x14ac:dyDescent="0.3">
      <c r="M1142" s="2"/>
    </row>
    <row r="1143" spans="13:13" x14ac:dyDescent="0.3">
      <c r="M1143" s="2"/>
    </row>
    <row r="1144" spans="13:13" x14ac:dyDescent="0.3">
      <c r="M1144" s="2"/>
    </row>
    <row r="1145" spans="13:13" x14ac:dyDescent="0.3">
      <c r="M1145" s="2"/>
    </row>
    <row r="1146" spans="13:13" x14ac:dyDescent="0.3">
      <c r="M1146" s="2"/>
    </row>
    <row r="1147" spans="13:13" x14ac:dyDescent="0.3">
      <c r="M1147" s="2"/>
    </row>
    <row r="1148" spans="13:13" x14ac:dyDescent="0.3">
      <c r="M1148" s="2"/>
    </row>
    <row r="1149" spans="13:13" x14ac:dyDescent="0.3">
      <c r="M1149" s="2"/>
    </row>
    <row r="1150" spans="13:13" x14ac:dyDescent="0.3">
      <c r="M1150" s="2"/>
    </row>
    <row r="1151" spans="13:13" x14ac:dyDescent="0.3">
      <c r="M1151" s="2"/>
    </row>
    <row r="1152" spans="13:13" x14ac:dyDescent="0.3">
      <c r="M1152" s="2"/>
    </row>
    <row r="1153" spans="13:13" x14ac:dyDescent="0.3">
      <c r="M1153" s="2"/>
    </row>
    <row r="1154" spans="13:13" x14ac:dyDescent="0.3">
      <c r="M1154" s="2"/>
    </row>
    <row r="1155" spans="13:13" x14ac:dyDescent="0.3">
      <c r="M1155" s="2"/>
    </row>
    <row r="1156" spans="13:13" x14ac:dyDescent="0.3">
      <c r="M1156" s="2"/>
    </row>
    <row r="1157" spans="13:13" x14ac:dyDescent="0.3">
      <c r="M1157" s="2"/>
    </row>
    <row r="1158" spans="13:13" x14ac:dyDescent="0.3">
      <c r="M1158" s="2"/>
    </row>
    <row r="1159" spans="13:13" x14ac:dyDescent="0.3">
      <c r="M1159" s="2"/>
    </row>
    <row r="1160" spans="13:13" x14ac:dyDescent="0.3">
      <c r="M1160" s="2"/>
    </row>
    <row r="1161" spans="13:13" x14ac:dyDescent="0.3">
      <c r="M1161" s="2"/>
    </row>
    <row r="1162" spans="13:13" x14ac:dyDescent="0.3">
      <c r="M1162" s="2"/>
    </row>
    <row r="1163" spans="13:13" x14ac:dyDescent="0.3">
      <c r="M1163" s="2"/>
    </row>
    <row r="1164" spans="13:13" x14ac:dyDescent="0.3">
      <c r="M1164" s="2"/>
    </row>
    <row r="1165" spans="13:13" x14ac:dyDescent="0.3">
      <c r="M1165" s="2"/>
    </row>
    <row r="1166" spans="13:13" x14ac:dyDescent="0.3">
      <c r="M1166" s="2"/>
    </row>
    <row r="1167" spans="13:13" x14ac:dyDescent="0.3">
      <c r="M1167" s="2"/>
    </row>
    <row r="1168" spans="13:13" x14ac:dyDescent="0.3">
      <c r="M1168" s="2"/>
    </row>
    <row r="1169" spans="13:13" x14ac:dyDescent="0.3">
      <c r="M1169" s="2"/>
    </row>
    <row r="1170" spans="13:13" x14ac:dyDescent="0.3">
      <c r="M1170" s="2"/>
    </row>
    <row r="1171" spans="13:13" x14ac:dyDescent="0.3">
      <c r="M1171" s="2"/>
    </row>
    <row r="1172" spans="13:13" x14ac:dyDescent="0.3">
      <c r="M1172" s="2"/>
    </row>
    <row r="1173" spans="13:13" x14ac:dyDescent="0.3">
      <c r="M1173" s="2"/>
    </row>
    <row r="1174" spans="13:13" x14ac:dyDescent="0.3">
      <c r="M1174" s="2"/>
    </row>
    <row r="1175" spans="13:13" x14ac:dyDescent="0.3">
      <c r="M1175" s="2"/>
    </row>
    <row r="1176" spans="13:13" x14ac:dyDescent="0.3">
      <c r="M1176" s="2"/>
    </row>
    <row r="1177" spans="13:13" x14ac:dyDescent="0.3">
      <c r="M1177" s="2"/>
    </row>
    <row r="1178" spans="13:13" x14ac:dyDescent="0.3">
      <c r="M1178" s="2"/>
    </row>
    <row r="1179" spans="13:13" x14ac:dyDescent="0.3">
      <c r="M1179" s="2"/>
    </row>
    <row r="1180" spans="13:13" x14ac:dyDescent="0.3">
      <c r="M1180" s="2"/>
    </row>
    <row r="1181" spans="13:13" x14ac:dyDescent="0.3">
      <c r="M1181" s="2"/>
    </row>
    <row r="1182" spans="13:13" x14ac:dyDescent="0.3">
      <c r="M1182" s="2"/>
    </row>
    <row r="1183" spans="13:13" x14ac:dyDescent="0.3">
      <c r="M1183" s="2"/>
    </row>
    <row r="1184" spans="13:13" x14ac:dyDescent="0.3">
      <c r="M1184" s="2"/>
    </row>
    <row r="1185" spans="13:13" x14ac:dyDescent="0.3">
      <c r="M1185" s="2"/>
    </row>
    <row r="1186" spans="13:13" x14ac:dyDescent="0.3">
      <c r="M1186" s="2"/>
    </row>
    <row r="1187" spans="13:13" x14ac:dyDescent="0.3">
      <c r="M1187" s="2"/>
    </row>
    <row r="1188" spans="13:13" x14ac:dyDescent="0.3">
      <c r="M1188" s="2"/>
    </row>
    <row r="1189" spans="13:13" x14ac:dyDescent="0.3">
      <c r="M1189" s="2"/>
    </row>
    <row r="1190" spans="13:13" x14ac:dyDescent="0.3">
      <c r="M1190" s="2"/>
    </row>
    <row r="1191" spans="13:13" x14ac:dyDescent="0.3">
      <c r="M1191" s="2"/>
    </row>
    <row r="1192" spans="13:13" x14ac:dyDescent="0.3">
      <c r="M1192" s="2"/>
    </row>
    <row r="1193" spans="13:13" x14ac:dyDescent="0.3">
      <c r="M1193" s="2"/>
    </row>
    <row r="1194" spans="13:13" x14ac:dyDescent="0.3">
      <c r="M1194" s="2"/>
    </row>
    <row r="1195" spans="13:13" x14ac:dyDescent="0.3">
      <c r="M1195" s="2"/>
    </row>
    <row r="1196" spans="13:13" x14ac:dyDescent="0.3">
      <c r="M1196" s="2"/>
    </row>
    <row r="1197" spans="13:13" x14ac:dyDescent="0.3">
      <c r="M1197" s="2"/>
    </row>
    <row r="1198" spans="13:13" x14ac:dyDescent="0.3">
      <c r="M1198" s="2"/>
    </row>
    <row r="1199" spans="13:13" x14ac:dyDescent="0.3">
      <c r="M1199" s="2"/>
    </row>
    <row r="1200" spans="13:13" x14ac:dyDescent="0.3">
      <c r="M1200" s="2"/>
    </row>
    <row r="1201" spans="13:13" x14ac:dyDescent="0.3">
      <c r="M1201" s="2"/>
    </row>
    <row r="1202" spans="13:13" x14ac:dyDescent="0.3">
      <c r="M1202" s="2"/>
    </row>
    <row r="1203" spans="13:13" x14ac:dyDescent="0.3">
      <c r="M1203" s="2"/>
    </row>
    <row r="1204" spans="13:13" x14ac:dyDescent="0.3">
      <c r="M1204" s="2"/>
    </row>
    <row r="1205" spans="13:13" x14ac:dyDescent="0.3">
      <c r="M1205" s="2"/>
    </row>
    <row r="1206" spans="13:13" x14ac:dyDescent="0.3">
      <c r="M1206" s="2"/>
    </row>
    <row r="1207" spans="13:13" x14ac:dyDescent="0.3">
      <c r="M1207" s="2"/>
    </row>
    <row r="1208" spans="13:13" x14ac:dyDescent="0.3">
      <c r="M1208" s="2"/>
    </row>
    <row r="1209" spans="13:13" x14ac:dyDescent="0.3">
      <c r="M1209" s="2"/>
    </row>
    <row r="1210" spans="13:13" x14ac:dyDescent="0.3">
      <c r="M1210" s="2"/>
    </row>
    <row r="1211" spans="13:13" x14ac:dyDescent="0.3">
      <c r="M1211" s="2"/>
    </row>
    <row r="1212" spans="13:13" x14ac:dyDescent="0.3">
      <c r="M1212" s="2"/>
    </row>
    <row r="1213" spans="13:13" x14ac:dyDescent="0.3">
      <c r="M1213" s="2"/>
    </row>
    <row r="1214" spans="13:13" x14ac:dyDescent="0.3">
      <c r="M1214" s="2"/>
    </row>
    <row r="1215" spans="13:13" x14ac:dyDescent="0.3">
      <c r="M1215" s="2"/>
    </row>
    <row r="1216" spans="13:13" x14ac:dyDescent="0.3">
      <c r="M1216" s="2"/>
    </row>
    <row r="1217" spans="13:13" x14ac:dyDescent="0.3">
      <c r="M1217" s="2"/>
    </row>
    <row r="1218" spans="13:13" x14ac:dyDescent="0.3">
      <c r="M1218" s="2"/>
    </row>
    <row r="1219" spans="13:13" x14ac:dyDescent="0.3">
      <c r="M1219" s="2"/>
    </row>
    <row r="1220" spans="13:13" x14ac:dyDescent="0.3">
      <c r="M1220" s="2"/>
    </row>
    <row r="1221" spans="13:13" x14ac:dyDescent="0.3">
      <c r="M1221" s="2"/>
    </row>
    <row r="1222" spans="13:13" x14ac:dyDescent="0.3">
      <c r="M1222" s="2"/>
    </row>
    <row r="1223" spans="13:13" x14ac:dyDescent="0.3">
      <c r="M1223" s="2"/>
    </row>
    <row r="1224" spans="13:13" x14ac:dyDescent="0.3">
      <c r="M1224" s="2"/>
    </row>
    <row r="1225" spans="13:13" x14ac:dyDescent="0.3">
      <c r="M1225" s="2"/>
    </row>
    <row r="1226" spans="13:13" x14ac:dyDescent="0.3">
      <c r="M1226" s="2"/>
    </row>
    <row r="1227" spans="13:13" x14ac:dyDescent="0.3">
      <c r="M1227" s="2"/>
    </row>
    <row r="1228" spans="13:13" x14ac:dyDescent="0.3">
      <c r="M1228" s="2"/>
    </row>
    <row r="1229" spans="13:13" x14ac:dyDescent="0.3">
      <c r="M1229" s="2"/>
    </row>
    <row r="1230" spans="13:13" x14ac:dyDescent="0.3">
      <c r="M1230" s="2"/>
    </row>
    <row r="1231" spans="13:13" x14ac:dyDescent="0.3">
      <c r="M1231" s="2"/>
    </row>
    <row r="1232" spans="13:13" x14ac:dyDescent="0.3">
      <c r="M1232" s="2"/>
    </row>
    <row r="1233" spans="13:13" x14ac:dyDescent="0.3">
      <c r="M1233" s="2"/>
    </row>
    <row r="1234" spans="13:13" x14ac:dyDescent="0.3">
      <c r="M1234" s="2"/>
    </row>
    <row r="1235" spans="13:13" x14ac:dyDescent="0.3">
      <c r="M1235" s="2"/>
    </row>
    <row r="1236" spans="13:13" x14ac:dyDescent="0.3">
      <c r="M1236" s="2"/>
    </row>
    <row r="1237" spans="13:13" x14ac:dyDescent="0.3">
      <c r="M1237" s="2"/>
    </row>
    <row r="1238" spans="13:13" x14ac:dyDescent="0.3">
      <c r="M1238" s="2"/>
    </row>
    <row r="1239" spans="13:13" x14ac:dyDescent="0.3">
      <c r="M1239" s="2"/>
    </row>
    <row r="1240" spans="13:13" x14ac:dyDescent="0.3">
      <c r="M1240" s="2"/>
    </row>
    <row r="1241" spans="13:13" x14ac:dyDescent="0.3">
      <c r="M1241" s="2"/>
    </row>
    <row r="1242" spans="13:13" x14ac:dyDescent="0.3">
      <c r="M1242" s="2"/>
    </row>
    <row r="1243" spans="13:13" x14ac:dyDescent="0.3">
      <c r="M1243" s="2"/>
    </row>
    <row r="1244" spans="13:13" x14ac:dyDescent="0.3">
      <c r="M1244" s="2"/>
    </row>
    <row r="1245" spans="13:13" x14ac:dyDescent="0.3">
      <c r="M1245" s="2"/>
    </row>
    <row r="1246" spans="13:13" x14ac:dyDescent="0.3">
      <c r="M1246" s="2"/>
    </row>
    <row r="1247" spans="13:13" x14ac:dyDescent="0.3">
      <c r="M1247" s="2"/>
    </row>
    <row r="1248" spans="13:13" x14ac:dyDescent="0.3">
      <c r="M1248" s="2"/>
    </row>
    <row r="1249" spans="13:13" x14ac:dyDescent="0.3">
      <c r="M1249" s="2"/>
    </row>
    <row r="1250" spans="13:13" x14ac:dyDescent="0.3">
      <c r="M1250" s="2"/>
    </row>
    <row r="1251" spans="13:13" x14ac:dyDescent="0.3">
      <c r="M1251" s="2"/>
    </row>
    <row r="1252" spans="13:13" x14ac:dyDescent="0.3">
      <c r="M1252" s="2"/>
    </row>
    <row r="1253" spans="13:13" x14ac:dyDescent="0.3">
      <c r="M1253" s="2"/>
    </row>
    <row r="1254" spans="13:13" x14ac:dyDescent="0.3">
      <c r="M1254" s="2"/>
    </row>
    <row r="1255" spans="13:13" x14ac:dyDescent="0.3">
      <c r="M1255" s="2"/>
    </row>
    <row r="1256" spans="13:13" x14ac:dyDescent="0.3">
      <c r="M1256" s="2"/>
    </row>
    <row r="1257" spans="13:13" x14ac:dyDescent="0.3">
      <c r="M1257" s="2"/>
    </row>
    <row r="1258" spans="13:13" x14ac:dyDescent="0.3">
      <c r="M1258" s="2"/>
    </row>
    <row r="1259" spans="13:13" x14ac:dyDescent="0.3">
      <c r="M1259" s="2"/>
    </row>
    <row r="1260" spans="13:13" x14ac:dyDescent="0.3">
      <c r="M1260" s="2"/>
    </row>
    <row r="1261" spans="13:13" x14ac:dyDescent="0.3">
      <c r="M1261" s="2"/>
    </row>
    <row r="1262" spans="13:13" x14ac:dyDescent="0.3">
      <c r="M1262" s="2"/>
    </row>
    <row r="1263" spans="13:13" x14ac:dyDescent="0.3">
      <c r="M1263" s="2"/>
    </row>
    <row r="1264" spans="13:13" x14ac:dyDescent="0.3">
      <c r="M1264" s="2"/>
    </row>
    <row r="1265" spans="13:13" x14ac:dyDescent="0.3">
      <c r="M1265" s="2"/>
    </row>
    <row r="1266" spans="13:13" x14ac:dyDescent="0.3">
      <c r="M1266" s="2"/>
    </row>
    <row r="1267" spans="13:13" x14ac:dyDescent="0.3">
      <c r="M1267" s="2"/>
    </row>
    <row r="1268" spans="13:13" x14ac:dyDescent="0.3">
      <c r="M1268" s="2"/>
    </row>
    <row r="1269" spans="13:13" x14ac:dyDescent="0.3">
      <c r="M1269" s="2"/>
    </row>
    <row r="1270" spans="13:13" x14ac:dyDescent="0.3">
      <c r="M1270" s="2"/>
    </row>
    <row r="1271" spans="13:13" x14ac:dyDescent="0.3">
      <c r="M1271" s="2"/>
    </row>
    <row r="1272" spans="13:13" x14ac:dyDescent="0.3">
      <c r="M1272" s="2"/>
    </row>
    <row r="1273" spans="13:13" x14ac:dyDescent="0.3">
      <c r="M1273" s="2"/>
    </row>
    <row r="1274" spans="13:13" x14ac:dyDescent="0.3">
      <c r="M1274" s="2"/>
    </row>
    <row r="1275" spans="13:13" x14ac:dyDescent="0.3">
      <c r="M1275" s="2"/>
    </row>
    <row r="1276" spans="13:13" x14ac:dyDescent="0.3">
      <c r="M1276" s="2"/>
    </row>
    <row r="1277" spans="13:13" x14ac:dyDescent="0.3">
      <c r="M1277" s="2"/>
    </row>
    <row r="1278" spans="13:13" x14ac:dyDescent="0.3">
      <c r="M1278" s="2"/>
    </row>
    <row r="1279" spans="13:13" x14ac:dyDescent="0.3">
      <c r="M1279" s="2"/>
    </row>
    <row r="1280" spans="13:13" x14ac:dyDescent="0.3">
      <c r="M1280" s="2"/>
    </row>
    <row r="1281" spans="13:13" x14ac:dyDescent="0.3">
      <c r="M1281" s="2"/>
    </row>
    <row r="1282" spans="13:13" x14ac:dyDescent="0.3">
      <c r="M1282" s="2"/>
    </row>
    <row r="1283" spans="13:13" x14ac:dyDescent="0.3">
      <c r="M1283" s="2"/>
    </row>
    <row r="1284" spans="13:13" x14ac:dyDescent="0.3">
      <c r="M1284" s="2"/>
    </row>
    <row r="1285" spans="13:13" x14ac:dyDescent="0.3">
      <c r="M1285" s="2"/>
    </row>
    <row r="1286" spans="13:13" x14ac:dyDescent="0.3">
      <c r="M1286" s="2"/>
    </row>
    <row r="1287" spans="13:13" x14ac:dyDescent="0.3">
      <c r="M1287" s="2"/>
    </row>
    <row r="1288" spans="13:13" x14ac:dyDescent="0.3">
      <c r="M1288" s="2"/>
    </row>
    <row r="1289" spans="13:13" x14ac:dyDescent="0.3">
      <c r="M1289" s="2"/>
    </row>
    <row r="1290" spans="13:13" x14ac:dyDescent="0.3">
      <c r="M1290" s="2"/>
    </row>
    <row r="1291" spans="13:13" x14ac:dyDescent="0.3">
      <c r="M1291" s="2"/>
    </row>
    <row r="1292" spans="13:13" x14ac:dyDescent="0.3">
      <c r="M1292" s="2"/>
    </row>
    <row r="1293" spans="13:13" x14ac:dyDescent="0.3">
      <c r="M1293" s="2"/>
    </row>
    <row r="1294" spans="13:13" x14ac:dyDescent="0.3">
      <c r="M1294" s="2"/>
    </row>
    <row r="1295" spans="13:13" x14ac:dyDescent="0.3">
      <c r="M1295" s="2"/>
    </row>
    <row r="1296" spans="13:13" x14ac:dyDescent="0.3">
      <c r="M1296" s="2"/>
    </row>
    <row r="1297" spans="13:13" x14ac:dyDescent="0.3">
      <c r="M1297" s="2"/>
    </row>
    <row r="1298" spans="13:13" x14ac:dyDescent="0.3">
      <c r="M1298" s="2"/>
    </row>
    <row r="1299" spans="13:13" x14ac:dyDescent="0.3">
      <c r="M1299" s="2"/>
    </row>
    <row r="1300" spans="13:13" x14ac:dyDescent="0.3">
      <c r="M1300" s="2"/>
    </row>
    <row r="1301" spans="13:13" x14ac:dyDescent="0.3">
      <c r="M1301" s="2"/>
    </row>
    <row r="1302" spans="13:13" x14ac:dyDescent="0.3">
      <c r="M1302" s="2"/>
    </row>
    <row r="1303" spans="13:13" x14ac:dyDescent="0.3">
      <c r="M1303" s="2"/>
    </row>
    <row r="1304" spans="13:13" x14ac:dyDescent="0.3">
      <c r="M1304" s="2"/>
    </row>
    <row r="1305" spans="13:13" x14ac:dyDescent="0.3">
      <c r="M1305" s="2"/>
    </row>
    <row r="1306" spans="13:13" x14ac:dyDescent="0.3">
      <c r="M1306" s="2"/>
    </row>
    <row r="1307" spans="13:13" x14ac:dyDescent="0.3">
      <c r="M1307" s="2"/>
    </row>
    <row r="1308" spans="13:13" x14ac:dyDescent="0.3">
      <c r="M1308" s="2"/>
    </row>
    <row r="1309" spans="13:13" x14ac:dyDescent="0.3">
      <c r="M1309" s="2"/>
    </row>
    <row r="1310" spans="13:13" x14ac:dyDescent="0.3">
      <c r="M1310" s="2"/>
    </row>
    <row r="1311" spans="13:13" x14ac:dyDescent="0.3">
      <c r="M1311" s="2"/>
    </row>
    <row r="1312" spans="13:13" x14ac:dyDescent="0.3">
      <c r="M1312" s="2"/>
    </row>
    <row r="1313" spans="13:13" x14ac:dyDescent="0.3">
      <c r="M1313" s="2"/>
    </row>
    <row r="1314" spans="13:13" x14ac:dyDescent="0.3">
      <c r="M1314" s="2"/>
    </row>
    <row r="1315" spans="13:13" x14ac:dyDescent="0.3">
      <c r="M1315" s="2"/>
    </row>
    <row r="1316" spans="13:13" x14ac:dyDescent="0.3">
      <c r="M1316" s="2"/>
    </row>
    <row r="1317" spans="13:13" x14ac:dyDescent="0.3">
      <c r="M1317" s="2"/>
    </row>
    <row r="1318" spans="13:13" x14ac:dyDescent="0.3">
      <c r="M1318" s="2"/>
    </row>
    <row r="1319" spans="13:13" x14ac:dyDescent="0.3">
      <c r="M1319" s="2"/>
    </row>
    <row r="1320" spans="13:13" x14ac:dyDescent="0.3">
      <c r="M1320" s="2"/>
    </row>
    <row r="1321" spans="13:13" x14ac:dyDescent="0.3">
      <c r="M1321" s="2"/>
    </row>
    <row r="1322" spans="13:13" x14ac:dyDescent="0.3">
      <c r="M1322" s="2"/>
    </row>
    <row r="1323" spans="13:13" x14ac:dyDescent="0.3">
      <c r="M1323" s="2"/>
    </row>
    <row r="1324" spans="13:13" x14ac:dyDescent="0.3">
      <c r="M1324" s="2"/>
    </row>
    <row r="1325" spans="13:13" x14ac:dyDescent="0.3">
      <c r="M1325" s="2"/>
    </row>
    <row r="1326" spans="13:13" x14ac:dyDescent="0.3">
      <c r="M1326" s="2"/>
    </row>
    <row r="1327" spans="13:13" x14ac:dyDescent="0.3">
      <c r="M1327" s="2"/>
    </row>
    <row r="1328" spans="13:13" x14ac:dyDescent="0.3">
      <c r="M1328" s="2"/>
    </row>
    <row r="1329" spans="13:13" x14ac:dyDescent="0.3">
      <c r="M1329" s="2"/>
    </row>
    <row r="1330" spans="13:13" x14ac:dyDescent="0.3">
      <c r="M1330" s="2"/>
    </row>
    <row r="1331" spans="13:13" x14ac:dyDescent="0.3">
      <c r="M1331" s="2"/>
    </row>
    <row r="1332" spans="13:13" x14ac:dyDescent="0.3">
      <c r="M1332" s="2"/>
    </row>
    <row r="1333" spans="13:13" x14ac:dyDescent="0.3">
      <c r="M1333" s="2"/>
    </row>
    <row r="1334" spans="13:13" x14ac:dyDescent="0.3">
      <c r="M1334" s="2"/>
    </row>
    <row r="1335" spans="13:13" x14ac:dyDescent="0.3">
      <c r="M1335" s="2"/>
    </row>
    <row r="1336" spans="13:13" x14ac:dyDescent="0.3">
      <c r="M1336" s="2"/>
    </row>
    <row r="1337" spans="13:13" x14ac:dyDescent="0.3">
      <c r="M1337" s="2"/>
    </row>
    <row r="1338" spans="13:13" x14ac:dyDescent="0.3">
      <c r="M1338" s="2"/>
    </row>
    <row r="1339" spans="13:13" x14ac:dyDescent="0.3">
      <c r="M1339" s="2"/>
    </row>
    <row r="1340" spans="13:13" x14ac:dyDescent="0.3">
      <c r="M1340" s="2"/>
    </row>
    <row r="1341" spans="13:13" x14ac:dyDescent="0.3">
      <c r="M1341" s="2"/>
    </row>
    <row r="1342" spans="13:13" x14ac:dyDescent="0.3">
      <c r="M1342" s="2"/>
    </row>
    <row r="1343" spans="13:13" x14ac:dyDescent="0.3">
      <c r="M1343" s="2"/>
    </row>
  </sheetData>
  <pageMargins left="0" right="0" top="0" bottom="0" header="0" footer="0"/>
  <pageSetup paperSize="8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B21" sqref="B21"/>
    </sheetView>
  </sheetViews>
  <sheetFormatPr defaultRowHeight="14.4" x14ac:dyDescent="0.3"/>
  <cols>
    <col min="2" max="2" width="60.109375" customWidth="1"/>
    <col min="3" max="3" width="31.5546875" customWidth="1"/>
    <col min="4" max="4" width="27.5546875" customWidth="1"/>
    <col min="258" max="258" width="60.109375" customWidth="1"/>
    <col min="259" max="259" width="31.5546875" customWidth="1"/>
    <col min="260" max="260" width="27.5546875" customWidth="1"/>
    <col min="514" max="514" width="60.109375" customWidth="1"/>
    <col min="515" max="515" width="31.5546875" customWidth="1"/>
    <col min="516" max="516" width="27.5546875" customWidth="1"/>
    <col min="770" max="770" width="60.109375" customWidth="1"/>
    <col min="771" max="771" width="31.5546875" customWidth="1"/>
    <col min="772" max="772" width="27.5546875" customWidth="1"/>
    <col min="1026" max="1026" width="60.109375" customWidth="1"/>
    <col min="1027" max="1027" width="31.5546875" customWidth="1"/>
    <col min="1028" max="1028" width="27.5546875" customWidth="1"/>
    <col min="1282" max="1282" width="60.109375" customWidth="1"/>
    <col min="1283" max="1283" width="31.5546875" customWidth="1"/>
    <col min="1284" max="1284" width="27.5546875" customWidth="1"/>
    <col min="1538" max="1538" width="60.109375" customWidth="1"/>
    <col min="1539" max="1539" width="31.5546875" customWidth="1"/>
    <col min="1540" max="1540" width="27.5546875" customWidth="1"/>
    <col min="1794" max="1794" width="60.109375" customWidth="1"/>
    <col min="1795" max="1795" width="31.5546875" customWidth="1"/>
    <col min="1796" max="1796" width="27.5546875" customWidth="1"/>
    <col min="2050" max="2050" width="60.109375" customWidth="1"/>
    <col min="2051" max="2051" width="31.5546875" customWidth="1"/>
    <col min="2052" max="2052" width="27.5546875" customWidth="1"/>
    <col min="2306" max="2306" width="60.109375" customWidth="1"/>
    <col min="2307" max="2307" width="31.5546875" customWidth="1"/>
    <col min="2308" max="2308" width="27.5546875" customWidth="1"/>
    <col min="2562" max="2562" width="60.109375" customWidth="1"/>
    <col min="2563" max="2563" width="31.5546875" customWidth="1"/>
    <col min="2564" max="2564" width="27.5546875" customWidth="1"/>
    <col min="2818" max="2818" width="60.109375" customWidth="1"/>
    <col min="2819" max="2819" width="31.5546875" customWidth="1"/>
    <col min="2820" max="2820" width="27.5546875" customWidth="1"/>
    <col min="3074" max="3074" width="60.109375" customWidth="1"/>
    <col min="3075" max="3075" width="31.5546875" customWidth="1"/>
    <col min="3076" max="3076" width="27.5546875" customWidth="1"/>
    <col min="3330" max="3330" width="60.109375" customWidth="1"/>
    <col min="3331" max="3331" width="31.5546875" customWidth="1"/>
    <col min="3332" max="3332" width="27.5546875" customWidth="1"/>
    <col min="3586" max="3586" width="60.109375" customWidth="1"/>
    <col min="3587" max="3587" width="31.5546875" customWidth="1"/>
    <col min="3588" max="3588" width="27.5546875" customWidth="1"/>
    <col min="3842" max="3842" width="60.109375" customWidth="1"/>
    <col min="3843" max="3843" width="31.5546875" customWidth="1"/>
    <col min="3844" max="3844" width="27.5546875" customWidth="1"/>
    <col min="4098" max="4098" width="60.109375" customWidth="1"/>
    <col min="4099" max="4099" width="31.5546875" customWidth="1"/>
    <col min="4100" max="4100" width="27.5546875" customWidth="1"/>
    <col min="4354" max="4354" width="60.109375" customWidth="1"/>
    <col min="4355" max="4355" width="31.5546875" customWidth="1"/>
    <col min="4356" max="4356" width="27.5546875" customWidth="1"/>
    <col min="4610" max="4610" width="60.109375" customWidth="1"/>
    <col min="4611" max="4611" width="31.5546875" customWidth="1"/>
    <col min="4612" max="4612" width="27.5546875" customWidth="1"/>
    <col min="4866" max="4866" width="60.109375" customWidth="1"/>
    <col min="4867" max="4867" width="31.5546875" customWidth="1"/>
    <col min="4868" max="4868" width="27.5546875" customWidth="1"/>
    <col min="5122" max="5122" width="60.109375" customWidth="1"/>
    <col min="5123" max="5123" width="31.5546875" customWidth="1"/>
    <col min="5124" max="5124" width="27.5546875" customWidth="1"/>
    <col min="5378" max="5378" width="60.109375" customWidth="1"/>
    <col min="5379" max="5379" width="31.5546875" customWidth="1"/>
    <col min="5380" max="5380" width="27.5546875" customWidth="1"/>
    <col min="5634" max="5634" width="60.109375" customWidth="1"/>
    <col min="5635" max="5635" width="31.5546875" customWidth="1"/>
    <col min="5636" max="5636" width="27.5546875" customWidth="1"/>
    <col min="5890" max="5890" width="60.109375" customWidth="1"/>
    <col min="5891" max="5891" width="31.5546875" customWidth="1"/>
    <col min="5892" max="5892" width="27.5546875" customWidth="1"/>
    <col min="6146" max="6146" width="60.109375" customWidth="1"/>
    <col min="6147" max="6147" width="31.5546875" customWidth="1"/>
    <col min="6148" max="6148" width="27.5546875" customWidth="1"/>
    <col min="6402" max="6402" width="60.109375" customWidth="1"/>
    <col min="6403" max="6403" width="31.5546875" customWidth="1"/>
    <col min="6404" max="6404" width="27.5546875" customWidth="1"/>
    <col min="6658" max="6658" width="60.109375" customWidth="1"/>
    <col min="6659" max="6659" width="31.5546875" customWidth="1"/>
    <col min="6660" max="6660" width="27.5546875" customWidth="1"/>
    <col min="6914" max="6914" width="60.109375" customWidth="1"/>
    <col min="6915" max="6915" width="31.5546875" customWidth="1"/>
    <col min="6916" max="6916" width="27.5546875" customWidth="1"/>
    <col min="7170" max="7170" width="60.109375" customWidth="1"/>
    <col min="7171" max="7171" width="31.5546875" customWidth="1"/>
    <col min="7172" max="7172" width="27.5546875" customWidth="1"/>
    <col min="7426" max="7426" width="60.109375" customWidth="1"/>
    <col min="7427" max="7427" width="31.5546875" customWidth="1"/>
    <col min="7428" max="7428" width="27.5546875" customWidth="1"/>
    <col min="7682" max="7682" width="60.109375" customWidth="1"/>
    <col min="7683" max="7683" width="31.5546875" customWidth="1"/>
    <col min="7684" max="7684" width="27.5546875" customWidth="1"/>
    <col min="7938" max="7938" width="60.109375" customWidth="1"/>
    <col min="7939" max="7939" width="31.5546875" customWidth="1"/>
    <col min="7940" max="7940" width="27.5546875" customWidth="1"/>
    <col min="8194" max="8194" width="60.109375" customWidth="1"/>
    <col min="8195" max="8195" width="31.5546875" customWidth="1"/>
    <col min="8196" max="8196" width="27.5546875" customWidth="1"/>
    <col min="8450" max="8450" width="60.109375" customWidth="1"/>
    <col min="8451" max="8451" width="31.5546875" customWidth="1"/>
    <col min="8452" max="8452" width="27.5546875" customWidth="1"/>
    <col min="8706" max="8706" width="60.109375" customWidth="1"/>
    <col min="8707" max="8707" width="31.5546875" customWidth="1"/>
    <col min="8708" max="8708" width="27.5546875" customWidth="1"/>
    <col min="8962" max="8962" width="60.109375" customWidth="1"/>
    <col min="8963" max="8963" width="31.5546875" customWidth="1"/>
    <col min="8964" max="8964" width="27.5546875" customWidth="1"/>
    <col min="9218" max="9218" width="60.109375" customWidth="1"/>
    <col min="9219" max="9219" width="31.5546875" customWidth="1"/>
    <col min="9220" max="9220" width="27.5546875" customWidth="1"/>
    <col min="9474" max="9474" width="60.109375" customWidth="1"/>
    <col min="9475" max="9475" width="31.5546875" customWidth="1"/>
    <col min="9476" max="9476" width="27.5546875" customWidth="1"/>
    <col min="9730" max="9730" width="60.109375" customWidth="1"/>
    <col min="9731" max="9731" width="31.5546875" customWidth="1"/>
    <col min="9732" max="9732" width="27.5546875" customWidth="1"/>
    <col min="9986" max="9986" width="60.109375" customWidth="1"/>
    <col min="9987" max="9987" width="31.5546875" customWidth="1"/>
    <col min="9988" max="9988" width="27.5546875" customWidth="1"/>
    <col min="10242" max="10242" width="60.109375" customWidth="1"/>
    <col min="10243" max="10243" width="31.5546875" customWidth="1"/>
    <col min="10244" max="10244" width="27.5546875" customWidth="1"/>
    <col min="10498" max="10498" width="60.109375" customWidth="1"/>
    <col min="10499" max="10499" width="31.5546875" customWidth="1"/>
    <col min="10500" max="10500" width="27.5546875" customWidth="1"/>
    <col min="10754" max="10754" width="60.109375" customWidth="1"/>
    <col min="10755" max="10755" width="31.5546875" customWidth="1"/>
    <col min="10756" max="10756" width="27.5546875" customWidth="1"/>
    <col min="11010" max="11010" width="60.109375" customWidth="1"/>
    <col min="11011" max="11011" width="31.5546875" customWidth="1"/>
    <col min="11012" max="11012" width="27.5546875" customWidth="1"/>
    <col min="11266" max="11266" width="60.109375" customWidth="1"/>
    <col min="11267" max="11267" width="31.5546875" customWidth="1"/>
    <col min="11268" max="11268" width="27.5546875" customWidth="1"/>
    <col min="11522" max="11522" width="60.109375" customWidth="1"/>
    <col min="11523" max="11523" width="31.5546875" customWidth="1"/>
    <col min="11524" max="11524" width="27.5546875" customWidth="1"/>
    <col min="11778" max="11778" width="60.109375" customWidth="1"/>
    <col min="11779" max="11779" width="31.5546875" customWidth="1"/>
    <col min="11780" max="11780" width="27.5546875" customWidth="1"/>
    <col min="12034" max="12034" width="60.109375" customWidth="1"/>
    <col min="12035" max="12035" width="31.5546875" customWidth="1"/>
    <col min="12036" max="12036" width="27.5546875" customWidth="1"/>
    <col min="12290" max="12290" width="60.109375" customWidth="1"/>
    <col min="12291" max="12291" width="31.5546875" customWidth="1"/>
    <col min="12292" max="12292" width="27.5546875" customWidth="1"/>
    <col min="12546" max="12546" width="60.109375" customWidth="1"/>
    <col min="12547" max="12547" width="31.5546875" customWidth="1"/>
    <col min="12548" max="12548" width="27.5546875" customWidth="1"/>
    <col min="12802" max="12802" width="60.109375" customWidth="1"/>
    <col min="12803" max="12803" width="31.5546875" customWidth="1"/>
    <col min="12804" max="12804" width="27.5546875" customWidth="1"/>
    <col min="13058" max="13058" width="60.109375" customWidth="1"/>
    <col min="13059" max="13059" width="31.5546875" customWidth="1"/>
    <col min="13060" max="13060" width="27.5546875" customWidth="1"/>
    <col min="13314" max="13314" width="60.109375" customWidth="1"/>
    <col min="13315" max="13315" width="31.5546875" customWidth="1"/>
    <col min="13316" max="13316" width="27.5546875" customWidth="1"/>
    <col min="13570" max="13570" width="60.109375" customWidth="1"/>
    <col min="13571" max="13571" width="31.5546875" customWidth="1"/>
    <col min="13572" max="13572" width="27.5546875" customWidth="1"/>
    <col min="13826" max="13826" width="60.109375" customWidth="1"/>
    <col min="13827" max="13827" width="31.5546875" customWidth="1"/>
    <col min="13828" max="13828" width="27.5546875" customWidth="1"/>
    <col min="14082" max="14082" width="60.109375" customWidth="1"/>
    <col min="14083" max="14083" width="31.5546875" customWidth="1"/>
    <col min="14084" max="14084" width="27.5546875" customWidth="1"/>
    <col min="14338" max="14338" width="60.109375" customWidth="1"/>
    <col min="14339" max="14339" width="31.5546875" customWidth="1"/>
    <col min="14340" max="14340" width="27.5546875" customWidth="1"/>
    <col min="14594" max="14594" width="60.109375" customWidth="1"/>
    <col min="14595" max="14595" width="31.5546875" customWidth="1"/>
    <col min="14596" max="14596" width="27.5546875" customWidth="1"/>
    <col min="14850" max="14850" width="60.109375" customWidth="1"/>
    <col min="14851" max="14851" width="31.5546875" customWidth="1"/>
    <col min="14852" max="14852" width="27.5546875" customWidth="1"/>
    <col min="15106" max="15106" width="60.109375" customWidth="1"/>
    <col min="15107" max="15107" width="31.5546875" customWidth="1"/>
    <col min="15108" max="15108" width="27.5546875" customWidth="1"/>
    <col min="15362" max="15362" width="60.109375" customWidth="1"/>
    <col min="15363" max="15363" width="31.5546875" customWidth="1"/>
    <col min="15364" max="15364" width="27.5546875" customWidth="1"/>
    <col min="15618" max="15618" width="60.109375" customWidth="1"/>
    <col min="15619" max="15619" width="31.5546875" customWidth="1"/>
    <col min="15620" max="15620" width="27.5546875" customWidth="1"/>
    <col min="15874" max="15874" width="60.109375" customWidth="1"/>
    <col min="15875" max="15875" width="31.5546875" customWidth="1"/>
    <col min="15876" max="15876" width="27.5546875" customWidth="1"/>
    <col min="16130" max="16130" width="60.109375" customWidth="1"/>
    <col min="16131" max="16131" width="31.5546875" customWidth="1"/>
    <col min="16132" max="16132" width="27.5546875" customWidth="1"/>
  </cols>
  <sheetData>
    <row r="2" spans="1:4" x14ac:dyDescent="0.3">
      <c r="A2" s="21" t="s">
        <v>156</v>
      </c>
      <c r="B2" s="22"/>
      <c r="C2" s="23"/>
      <c r="D2" s="24"/>
    </row>
    <row r="3" spans="1:4" ht="15.75" x14ac:dyDescent="0.25">
      <c r="A3" s="25"/>
      <c r="B3" s="26"/>
      <c r="C3" s="23"/>
      <c r="D3" s="24"/>
    </row>
    <row r="4" spans="1:4" x14ac:dyDescent="0.3">
      <c r="A4" s="27" t="s">
        <v>157</v>
      </c>
      <c r="B4" s="23"/>
      <c r="C4" s="28"/>
      <c r="D4" s="24"/>
    </row>
    <row r="5" spans="1:4" x14ac:dyDescent="0.3">
      <c r="A5" s="29" t="s">
        <v>158</v>
      </c>
      <c r="B5" s="30" t="s">
        <v>159</v>
      </c>
      <c r="C5" s="31" t="s">
        <v>160</v>
      </c>
      <c r="D5" s="24"/>
    </row>
    <row r="6" spans="1:4" x14ac:dyDescent="0.3">
      <c r="A6" s="32">
        <v>1</v>
      </c>
      <c r="B6" s="33" t="s">
        <v>161</v>
      </c>
      <c r="C6" s="34"/>
      <c r="D6" s="24"/>
    </row>
    <row r="7" spans="1:4" ht="52.8" x14ac:dyDescent="0.3">
      <c r="A7" s="32">
        <v>2</v>
      </c>
      <c r="B7" s="35" t="s">
        <v>162</v>
      </c>
      <c r="C7" s="34"/>
      <c r="D7" s="24"/>
    </row>
    <row r="8" spans="1:4" x14ac:dyDescent="0.3">
      <c r="A8" s="32">
        <v>4</v>
      </c>
      <c r="B8" s="33" t="s">
        <v>163</v>
      </c>
      <c r="C8" s="34"/>
      <c r="D8" s="24"/>
    </row>
    <row r="9" spans="1:4" ht="26.4" x14ac:dyDescent="0.3">
      <c r="A9" s="32">
        <v>5</v>
      </c>
      <c r="B9" s="33" t="s">
        <v>164</v>
      </c>
      <c r="C9" s="34"/>
      <c r="D9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24" sqref="B24"/>
    </sheetView>
  </sheetViews>
  <sheetFormatPr defaultRowHeight="14.4" x14ac:dyDescent="0.3"/>
  <cols>
    <col min="1" max="1" width="9.109375" customWidth="1"/>
    <col min="2" max="2" width="66.5546875" customWidth="1"/>
    <col min="3" max="3" width="30.33203125" customWidth="1"/>
    <col min="257" max="257" width="9.109375" customWidth="1"/>
    <col min="258" max="258" width="60.109375" customWidth="1"/>
    <col min="259" max="259" width="31.5546875" customWidth="1"/>
    <col min="513" max="513" width="9.109375" customWidth="1"/>
    <col min="514" max="514" width="60.109375" customWidth="1"/>
    <col min="515" max="515" width="31.5546875" customWidth="1"/>
    <col min="769" max="769" width="9.109375" customWidth="1"/>
    <col min="770" max="770" width="60.109375" customWidth="1"/>
    <col min="771" max="771" width="31.5546875" customWidth="1"/>
    <col min="1025" max="1025" width="9.109375" customWidth="1"/>
    <col min="1026" max="1026" width="60.109375" customWidth="1"/>
    <col min="1027" max="1027" width="31.5546875" customWidth="1"/>
    <col min="1281" max="1281" width="9.109375" customWidth="1"/>
    <col min="1282" max="1282" width="60.109375" customWidth="1"/>
    <col min="1283" max="1283" width="31.5546875" customWidth="1"/>
    <col min="1537" max="1537" width="9.109375" customWidth="1"/>
    <col min="1538" max="1538" width="60.109375" customWidth="1"/>
    <col min="1539" max="1539" width="31.5546875" customWidth="1"/>
    <col min="1793" max="1793" width="9.109375" customWidth="1"/>
    <col min="1794" max="1794" width="60.109375" customWidth="1"/>
    <col min="1795" max="1795" width="31.5546875" customWidth="1"/>
    <col min="2049" max="2049" width="9.109375" customWidth="1"/>
    <col min="2050" max="2050" width="60.109375" customWidth="1"/>
    <col min="2051" max="2051" width="31.5546875" customWidth="1"/>
    <col min="2305" max="2305" width="9.109375" customWidth="1"/>
    <col min="2306" max="2306" width="60.109375" customWidth="1"/>
    <col min="2307" max="2307" width="31.5546875" customWidth="1"/>
    <col min="2561" max="2561" width="9.109375" customWidth="1"/>
    <col min="2562" max="2562" width="60.109375" customWidth="1"/>
    <col min="2563" max="2563" width="31.5546875" customWidth="1"/>
    <col min="2817" max="2817" width="9.109375" customWidth="1"/>
    <col min="2818" max="2818" width="60.109375" customWidth="1"/>
    <col min="2819" max="2819" width="31.5546875" customWidth="1"/>
    <col min="3073" max="3073" width="9.109375" customWidth="1"/>
    <col min="3074" max="3074" width="60.109375" customWidth="1"/>
    <col min="3075" max="3075" width="31.5546875" customWidth="1"/>
    <col min="3329" max="3329" width="9.109375" customWidth="1"/>
    <col min="3330" max="3330" width="60.109375" customWidth="1"/>
    <col min="3331" max="3331" width="31.5546875" customWidth="1"/>
    <col min="3585" max="3585" width="9.109375" customWidth="1"/>
    <col min="3586" max="3586" width="60.109375" customWidth="1"/>
    <col min="3587" max="3587" width="31.5546875" customWidth="1"/>
    <col min="3841" max="3841" width="9.109375" customWidth="1"/>
    <col min="3842" max="3842" width="60.109375" customWidth="1"/>
    <col min="3843" max="3843" width="31.5546875" customWidth="1"/>
    <col min="4097" max="4097" width="9.109375" customWidth="1"/>
    <col min="4098" max="4098" width="60.109375" customWidth="1"/>
    <col min="4099" max="4099" width="31.5546875" customWidth="1"/>
    <col min="4353" max="4353" width="9.109375" customWidth="1"/>
    <col min="4354" max="4354" width="60.109375" customWidth="1"/>
    <col min="4355" max="4355" width="31.5546875" customWidth="1"/>
    <col min="4609" max="4609" width="9.109375" customWidth="1"/>
    <col min="4610" max="4610" width="60.109375" customWidth="1"/>
    <col min="4611" max="4611" width="31.5546875" customWidth="1"/>
    <col min="4865" max="4865" width="9.109375" customWidth="1"/>
    <col min="4866" max="4866" width="60.109375" customWidth="1"/>
    <col min="4867" max="4867" width="31.5546875" customWidth="1"/>
    <col min="5121" max="5121" width="9.109375" customWidth="1"/>
    <col min="5122" max="5122" width="60.109375" customWidth="1"/>
    <col min="5123" max="5123" width="31.5546875" customWidth="1"/>
    <col min="5377" max="5377" width="9.109375" customWidth="1"/>
    <col min="5378" max="5378" width="60.109375" customWidth="1"/>
    <col min="5379" max="5379" width="31.5546875" customWidth="1"/>
    <col min="5633" max="5633" width="9.109375" customWidth="1"/>
    <col min="5634" max="5634" width="60.109375" customWidth="1"/>
    <col min="5635" max="5635" width="31.5546875" customWidth="1"/>
    <col min="5889" max="5889" width="9.109375" customWidth="1"/>
    <col min="5890" max="5890" width="60.109375" customWidth="1"/>
    <col min="5891" max="5891" width="31.5546875" customWidth="1"/>
    <col min="6145" max="6145" width="9.109375" customWidth="1"/>
    <col min="6146" max="6146" width="60.109375" customWidth="1"/>
    <col min="6147" max="6147" width="31.5546875" customWidth="1"/>
    <col min="6401" max="6401" width="9.109375" customWidth="1"/>
    <col min="6402" max="6402" width="60.109375" customWidth="1"/>
    <col min="6403" max="6403" width="31.5546875" customWidth="1"/>
    <col min="6657" max="6657" width="9.109375" customWidth="1"/>
    <col min="6658" max="6658" width="60.109375" customWidth="1"/>
    <col min="6659" max="6659" width="31.5546875" customWidth="1"/>
    <col min="6913" max="6913" width="9.109375" customWidth="1"/>
    <col min="6914" max="6914" width="60.109375" customWidth="1"/>
    <col min="6915" max="6915" width="31.5546875" customWidth="1"/>
    <col min="7169" max="7169" width="9.109375" customWidth="1"/>
    <col min="7170" max="7170" width="60.109375" customWidth="1"/>
    <col min="7171" max="7171" width="31.5546875" customWidth="1"/>
    <col min="7425" max="7425" width="9.109375" customWidth="1"/>
    <col min="7426" max="7426" width="60.109375" customWidth="1"/>
    <col min="7427" max="7427" width="31.5546875" customWidth="1"/>
    <col min="7681" max="7681" width="9.109375" customWidth="1"/>
    <col min="7682" max="7682" width="60.109375" customWidth="1"/>
    <col min="7683" max="7683" width="31.5546875" customWidth="1"/>
    <col min="7937" max="7937" width="9.109375" customWidth="1"/>
    <col min="7938" max="7938" width="60.109375" customWidth="1"/>
    <col min="7939" max="7939" width="31.5546875" customWidth="1"/>
    <col min="8193" max="8193" width="9.109375" customWidth="1"/>
    <col min="8194" max="8194" width="60.109375" customWidth="1"/>
    <col min="8195" max="8195" width="31.5546875" customWidth="1"/>
    <col min="8449" max="8449" width="9.109375" customWidth="1"/>
    <col min="8450" max="8450" width="60.109375" customWidth="1"/>
    <col min="8451" max="8451" width="31.5546875" customWidth="1"/>
    <col min="8705" max="8705" width="9.109375" customWidth="1"/>
    <col min="8706" max="8706" width="60.109375" customWidth="1"/>
    <col min="8707" max="8707" width="31.5546875" customWidth="1"/>
    <col min="8961" max="8961" width="9.109375" customWidth="1"/>
    <col min="8962" max="8962" width="60.109375" customWidth="1"/>
    <col min="8963" max="8963" width="31.5546875" customWidth="1"/>
    <col min="9217" max="9217" width="9.109375" customWidth="1"/>
    <col min="9218" max="9218" width="60.109375" customWidth="1"/>
    <col min="9219" max="9219" width="31.5546875" customWidth="1"/>
    <col min="9473" max="9473" width="9.109375" customWidth="1"/>
    <col min="9474" max="9474" width="60.109375" customWidth="1"/>
    <col min="9475" max="9475" width="31.5546875" customWidth="1"/>
    <col min="9729" max="9729" width="9.109375" customWidth="1"/>
    <col min="9730" max="9730" width="60.109375" customWidth="1"/>
    <col min="9731" max="9731" width="31.5546875" customWidth="1"/>
    <col min="9985" max="9985" width="9.109375" customWidth="1"/>
    <col min="9986" max="9986" width="60.109375" customWidth="1"/>
    <col min="9987" max="9987" width="31.5546875" customWidth="1"/>
    <col min="10241" max="10241" width="9.109375" customWidth="1"/>
    <col min="10242" max="10242" width="60.109375" customWidth="1"/>
    <col min="10243" max="10243" width="31.5546875" customWidth="1"/>
    <col min="10497" max="10497" width="9.109375" customWidth="1"/>
    <col min="10498" max="10498" width="60.109375" customWidth="1"/>
    <col min="10499" max="10499" width="31.5546875" customWidth="1"/>
    <col min="10753" max="10753" width="9.109375" customWidth="1"/>
    <col min="10754" max="10754" width="60.109375" customWidth="1"/>
    <col min="10755" max="10755" width="31.5546875" customWidth="1"/>
    <col min="11009" max="11009" width="9.109375" customWidth="1"/>
    <col min="11010" max="11010" width="60.109375" customWidth="1"/>
    <col min="11011" max="11011" width="31.5546875" customWidth="1"/>
    <col min="11265" max="11265" width="9.109375" customWidth="1"/>
    <col min="11266" max="11266" width="60.109375" customWidth="1"/>
    <col min="11267" max="11267" width="31.5546875" customWidth="1"/>
    <col min="11521" max="11521" width="9.109375" customWidth="1"/>
    <col min="11522" max="11522" width="60.109375" customWidth="1"/>
    <col min="11523" max="11523" width="31.5546875" customWidth="1"/>
    <col min="11777" max="11777" width="9.109375" customWidth="1"/>
    <col min="11778" max="11778" width="60.109375" customWidth="1"/>
    <col min="11779" max="11779" width="31.5546875" customWidth="1"/>
    <col min="12033" max="12033" width="9.109375" customWidth="1"/>
    <col min="12034" max="12034" width="60.109375" customWidth="1"/>
    <col min="12035" max="12035" width="31.5546875" customWidth="1"/>
    <col min="12289" max="12289" width="9.109375" customWidth="1"/>
    <col min="12290" max="12290" width="60.109375" customWidth="1"/>
    <col min="12291" max="12291" width="31.5546875" customWidth="1"/>
    <col min="12545" max="12545" width="9.109375" customWidth="1"/>
    <col min="12546" max="12546" width="60.109375" customWidth="1"/>
    <col min="12547" max="12547" width="31.5546875" customWidth="1"/>
    <col min="12801" max="12801" width="9.109375" customWidth="1"/>
    <col min="12802" max="12802" width="60.109375" customWidth="1"/>
    <col min="12803" max="12803" width="31.5546875" customWidth="1"/>
    <col min="13057" max="13057" width="9.109375" customWidth="1"/>
    <col min="13058" max="13058" width="60.109375" customWidth="1"/>
    <col min="13059" max="13059" width="31.5546875" customWidth="1"/>
    <col min="13313" max="13313" width="9.109375" customWidth="1"/>
    <col min="13314" max="13314" width="60.109375" customWidth="1"/>
    <col min="13315" max="13315" width="31.5546875" customWidth="1"/>
    <col min="13569" max="13569" width="9.109375" customWidth="1"/>
    <col min="13570" max="13570" width="60.109375" customWidth="1"/>
    <col min="13571" max="13571" width="31.5546875" customWidth="1"/>
    <col min="13825" max="13825" width="9.109375" customWidth="1"/>
    <col min="13826" max="13826" width="60.109375" customWidth="1"/>
    <col min="13827" max="13827" width="31.5546875" customWidth="1"/>
    <col min="14081" max="14081" width="9.109375" customWidth="1"/>
    <col min="14082" max="14082" width="60.109375" customWidth="1"/>
    <col min="14083" max="14083" width="31.5546875" customWidth="1"/>
    <col min="14337" max="14337" width="9.109375" customWidth="1"/>
    <col min="14338" max="14338" width="60.109375" customWidth="1"/>
    <col min="14339" max="14339" width="31.5546875" customWidth="1"/>
    <col min="14593" max="14593" width="9.109375" customWidth="1"/>
    <col min="14594" max="14594" width="60.109375" customWidth="1"/>
    <col min="14595" max="14595" width="31.5546875" customWidth="1"/>
    <col min="14849" max="14849" width="9.109375" customWidth="1"/>
    <col min="14850" max="14850" width="60.109375" customWidth="1"/>
    <col min="14851" max="14851" width="31.5546875" customWidth="1"/>
    <col min="15105" max="15105" width="9.109375" customWidth="1"/>
    <col min="15106" max="15106" width="60.109375" customWidth="1"/>
    <col min="15107" max="15107" width="31.5546875" customWidth="1"/>
    <col min="15361" max="15361" width="9.109375" customWidth="1"/>
    <col min="15362" max="15362" width="60.109375" customWidth="1"/>
    <col min="15363" max="15363" width="31.5546875" customWidth="1"/>
    <col min="15617" max="15617" width="9.109375" customWidth="1"/>
    <col min="15618" max="15618" width="60.109375" customWidth="1"/>
    <col min="15619" max="15619" width="31.5546875" customWidth="1"/>
    <col min="15873" max="15873" width="9.109375" customWidth="1"/>
    <col min="15874" max="15874" width="60.109375" customWidth="1"/>
    <col min="15875" max="15875" width="31.5546875" customWidth="1"/>
    <col min="16129" max="16129" width="9.109375" customWidth="1"/>
    <col min="16130" max="16130" width="60.109375" customWidth="1"/>
    <col min="16131" max="16131" width="31.5546875" customWidth="1"/>
  </cols>
  <sheetData>
    <row r="2" spans="1:3" ht="15.6" x14ac:dyDescent="0.3">
      <c r="A2" s="46"/>
      <c r="B2" s="47" t="s">
        <v>176</v>
      </c>
      <c r="C2" s="48"/>
    </row>
    <row r="3" spans="1:3" ht="15.6" x14ac:dyDescent="0.3">
      <c r="A3" s="46"/>
      <c r="B3" s="49" t="s">
        <v>177</v>
      </c>
      <c r="C3" s="49" t="s">
        <v>178</v>
      </c>
    </row>
    <row r="4" spans="1:3" ht="15.6" x14ac:dyDescent="0.3">
      <c r="A4" s="50"/>
      <c r="B4" s="51" t="s">
        <v>181</v>
      </c>
      <c r="C4" s="52">
        <f>'Поставка питної води в бутлях'!F86</f>
        <v>0</v>
      </c>
    </row>
    <row r="5" spans="1:3" ht="15.6" x14ac:dyDescent="0.3">
      <c r="A5" s="50"/>
      <c r="B5" s="51" t="s">
        <v>180</v>
      </c>
      <c r="C5" s="52">
        <f>'Поставка питної води в бутлях'!I86</f>
        <v>0</v>
      </c>
    </row>
    <row r="6" spans="1:3" ht="15.6" x14ac:dyDescent="0.3">
      <c r="A6" s="50"/>
      <c r="B6" s="51" t="s">
        <v>182</v>
      </c>
      <c r="C6" s="52">
        <f>'Поставка питної води в бутлях'!L86</f>
        <v>0</v>
      </c>
    </row>
    <row r="7" spans="1:3" ht="15.6" x14ac:dyDescent="0.3">
      <c r="A7" s="50"/>
      <c r="B7" s="51" t="s">
        <v>189</v>
      </c>
      <c r="C7" s="52">
        <f>'Поставка пляшкої води'!F8</f>
        <v>0</v>
      </c>
    </row>
    <row r="8" spans="1:3" ht="15.6" x14ac:dyDescent="0.3">
      <c r="A8" s="50"/>
      <c r="B8" s="51" t="s">
        <v>190</v>
      </c>
      <c r="C8" s="52">
        <f>'Поставка пляшкої води'!I8</f>
        <v>0</v>
      </c>
    </row>
    <row r="9" spans="1:3" ht="15.6" x14ac:dyDescent="0.3">
      <c r="A9" s="50"/>
      <c r="B9" s="51" t="s">
        <v>191</v>
      </c>
      <c r="C9" s="52">
        <f>'Поставка пляшкої води'!L8</f>
        <v>0</v>
      </c>
    </row>
    <row r="10" spans="1:3" ht="15.6" x14ac:dyDescent="0.3">
      <c r="A10" s="50"/>
      <c r="B10" s="51" t="s">
        <v>192</v>
      </c>
      <c r="C10" s="52">
        <f>'Поставка пляшкої води'!O8</f>
        <v>0</v>
      </c>
    </row>
    <row r="11" spans="1:3" ht="15.6" x14ac:dyDescent="0.3">
      <c r="A11" s="46"/>
      <c r="B11" s="53" t="s">
        <v>179</v>
      </c>
      <c r="C11" s="54">
        <f>SUM(C4:C10)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Поставка питної води в бутлях</vt:lpstr>
      <vt:lpstr>Поставка пляшкої води</vt:lpstr>
      <vt:lpstr>Кваліфікаційні вимоги</vt:lpstr>
      <vt:lpstr>Загальна вартість закупівлі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Лiщишин</dc:creator>
  <cp:lastModifiedBy>Солодкий Володимир</cp:lastModifiedBy>
  <cp:lastPrinted>2018-11-07T07:07:49Z</cp:lastPrinted>
  <dcterms:created xsi:type="dcterms:W3CDTF">2014-04-15T14:04:06Z</dcterms:created>
  <dcterms:modified xsi:type="dcterms:W3CDTF">2025-01-09T06:48:20Z</dcterms:modified>
</cp:coreProperties>
</file>