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A5F662C5-6AC9-474A-B52A-2B1ADC3D9013}" xr6:coauthVersionLast="47" xr6:coauthVersionMax="47" xr10:uidLastSave="{00000000-0000-0000-0000-000000000000}"/>
  <bookViews>
    <workbookView xWindow="25035" yWindow="3060" windowWidth="23460" windowHeight="11430" activeTab="1" xr2:uid="{00000000-000D-0000-FFFF-FFFF00000000}"/>
  </bookViews>
  <sheets>
    <sheet name="WAF" sheetId="4" r:id="rId1"/>
    <sheet name="Якісні вимоги" sheetId="5" r:id="rId2"/>
  </sheets>
  <calcPr calcId="181029"/>
</workbook>
</file>

<file path=xl/calcChain.xml><?xml version="1.0" encoding="utf-8"?>
<calcChain xmlns="http://schemas.openxmlformats.org/spreadsheetml/2006/main">
  <c r="F6" i="4" l="1"/>
  <c r="G6" i="4" s="1"/>
  <c r="F7" i="4" l="1"/>
  <c r="G7" i="4" s="1"/>
</calcChain>
</file>

<file path=xl/sharedStrings.xml><?xml version="1.0" encoding="utf-8"?>
<sst xmlns="http://schemas.openxmlformats.org/spreadsheetml/2006/main" count="21" uniqueCount="21">
  <si>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</si>
  <si>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</si>
  <si>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</si>
  <si>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</si>
  <si>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</si>
  <si>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</si>
  <si>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</si>
  <si>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</si>
  <si>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Item Number</t>
  </si>
  <si>
    <t>сума, грн. з ПДВ</t>
  </si>
  <si>
    <t>№</t>
  </si>
  <si>
    <t>Обов'язкові вимоги до тендерної пропозиції (повинні бути підтверджені відповідними документами)</t>
  </si>
  <si>
    <t>Коментар</t>
  </si>
  <si>
    <t>Підтвердження відповідності вимогам,
відповідь "так"/"ні"</t>
  </si>
  <si>
    <t>Учасник тендеру повинен надати у складі тендерної пропозиції рекомендаційні листи за останні 2 роки (не менше двох)</t>
  </si>
  <si>
    <t>Заповнюються поля, виділені жовтим кольором</t>
  </si>
  <si>
    <t>Вимоги до налаштування та підтримки Системи хмарного WAF Akamai для захисту Web сервісів АТ «Ідея Банк» описані в Додатку до технічного завдання Вимоги до WAF та його налаштування.</t>
  </si>
  <si>
    <t>Учасник тендеру  повинен підтвердити наявність не менше 2х сертифікованих інженерів, які виконуватимуть роботи налаштування та підтримки системи, що описані в  "Додатоку до Технічного завдання Вимоги до WAF та його налаштування" до технічного завдання.  Підтвердження необхідно надати у складі тендерної пропозиції у вигляді відповідних сертифікатів.</t>
  </si>
  <si>
    <t>Послуга з надання доступу до хмарного WAF Akamai для захисту Web сервісів АТ “Ідея Банк” (ideabank.ua, idea-bank.ua, ideaonline.ua, ideaonline.com.ua, ideabank.com.ua, obank.com.ua) від зловмисних запитів, DDOS-атак та BOT-атак, з налаштуваннями правил захисту та підтримкою від виробника, на 1 рік.
- Akamai Edge DNS - 6 доменів, у складі послуги.</t>
  </si>
  <si>
    <t>Учасник тендеру повинен надати у складі тендерної пропозиції оригінальний авторизаційний лист від виробника Akamai з вказанням назви тендеру, номера тендеру та замовника.</t>
  </si>
  <si>
    <t>Учасник тендеру повинен провести налаштування системи згідно "Додаток до технічного завдання_Вимоги до WAF та його налаштування" протягом 10 робочих днів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</si>
</sst>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0" borderId="0"/>
  </cellStyleXfs>
  <cellXfs count="25">
    <xf numFmtId="0" fontId="0" fillId="0" borderId="0" xfId="0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164" fontId="9" fillId="0" borderId="4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9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6" xr:uid="{310ECBDC-D2C9-4D20-8464-9C1FAF064683}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zoomScaleNormal="100" workbookViewId="0">
      <selection activeCell="C6" sqref="C6"/>
    </sheetView>
  </sheetViews>
  <sheetFormatPr defaultColWidth="8.85546875" defaultRowHeight="15" x14ac:dyDescent="0.25"/>
  <cols>
    <col min="1" max="1" width="13" customWidth="1"/>
    <col min="2" max="2" width="16.140625" customWidth="1"/>
    <col min="3" max="3" width="79.140625" customWidth="1"/>
    <col min="4" max="4" width="9.42578125" customWidth="1"/>
    <col min="5" max="5" width="14.140625" customWidth="1"/>
    <col min="6" max="6" width="9" bestFit="1" customWidth="1"/>
    <col min="7" max="8" width="13.28515625" customWidth="1"/>
  </cols>
  <sheetData>
    <row r="1" spans="1:8" x14ac:dyDescent="0.25">
      <c r="B1" t="s">
        <v>15</v>
      </c>
    </row>
    <row r="2" spans="1:8" ht="30" x14ac:dyDescent="0.25">
      <c r="A2" s="7" t="s">
        <v>6</v>
      </c>
      <c r="B2" s="7"/>
      <c r="C2" s="8"/>
    </row>
    <row r="3" spans="1:8" x14ac:dyDescent="0.25">
      <c r="A3" s="7"/>
      <c r="B3" s="7"/>
    </row>
    <row r="5" spans="1:8" ht="30" x14ac:dyDescent="0.25">
      <c r="A5" s="18" t="s">
        <v>0</v>
      </c>
      <c r="B5" s="18" t="s">
        <v>8</v>
      </c>
      <c r="C5" s="18" t="s">
        <v>1</v>
      </c>
      <c r="D5" s="18" t="s">
        <v>2</v>
      </c>
      <c r="E5" s="19" t="s">
        <v>3</v>
      </c>
      <c r="F5" s="19" t="s">
        <v>4</v>
      </c>
      <c r="G5" s="19" t="s">
        <v>9</v>
      </c>
      <c r="H5" s="19" t="s">
        <v>5</v>
      </c>
    </row>
    <row r="6" spans="1:8" ht="75" x14ac:dyDescent="0.25">
      <c r="A6" s="9">
        <v>1</v>
      </c>
      <c r="B6" s="10"/>
      <c r="C6" s="11" t="s">
        <v>18</v>
      </c>
      <c r="D6" s="17">
        <v>1</v>
      </c>
      <c r="E6" s="15"/>
      <c r="F6" s="16">
        <f>E6*D6</f>
        <v>0</v>
      </c>
      <c r="G6" s="16">
        <f>F6*$C$2</f>
        <v>0</v>
      </c>
      <c r="H6" s="20"/>
    </row>
    <row r="7" spans="1:8" x14ac:dyDescent="0.25">
      <c r="A7" s="23" t="s">
        <v>7</v>
      </c>
      <c r="B7" s="23"/>
      <c r="C7" s="23"/>
      <c r="D7" s="23"/>
      <c r="E7" s="23"/>
      <c r="F7" s="12">
        <f>SUM(F6:F6)</f>
        <v>0</v>
      </c>
      <c r="G7" s="13">
        <f t="shared" ref="G7" si="0">F7*$C$2</f>
        <v>0</v>
      </c>
      <c r="H7" s="14"/>
    </row>
    <row r="13" spans="1:8" ht="32.450000000000003" customHeight="1" x14ac:dyDescent="0.25">
      <c r="B13" s="24" t="s">
        <v>16</v>
      </c>
      <c r="C13" s="24"/>
      <c r="D13" s="24"/>
      <c r="E13" s="24"/>
    </row>
  </sheetData>
  <mergeCells count="2">
    <mergeCell ref="A7:E7"/>
    <mergeCell ref="B13:E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D80A-DB89-4740-A69B-67B6789433EB}">
  <dimension ref="B1:E6"/>
  <sheetViews>
    <sheetView tabSelected="1" zoomScale="110" zoomScaleNormal="110" workbookViewId="0">
      <selection activeCell="C5" sqref="C5"/>
    </sheetView>
  </sheetViews>
  <sheetFormatPr defaultRowHeight="15" x14ac:dyDescent="0.25"/>
  <cols>
    <col min="3" max="3" width="140.140625" bestFit="1" customWidth="1"/>
    <col min="4" max="4" width="34.140625" bestFit="1" customWidth="1"/>
    <col min="5" max="5" width="27.5703125" customWidth="1"/>
  </cols>
  <sheetData>
    <row r="1" spans="2:5" ht="15.75" thickBot="1" x14ac:dyDescent="0.3"/>
    <row r="2" spans="2:5" ht="39" customHeight="1" thickBot="1" x14ac:dyDescent="0.3">
      <c r="B2" s="1" t="s">
        <v>10</v>
      </c>
      <c r="C2" s="2" t="s">
        <v>11</v>
      </c>
      <c r="D2" s="3" t="s">
        <v>13</v>
      </c>
      <c r="E2" s="3" t="s">
        <v>12</v>
      </c>
    </row>
    <row r="3" spans="2:5" ht="33" customHeight="1" thickBot="1" x14ac:dyDescent="0.3">
      <c r="B3" s="4">
        <v>1</v>
      </c>
      <c r="C3" s="6" t="s">
        <v>19</v>
      </c>
      <c r="D3" s="5"/>
      <c r="E3" s="5"/>
    </row>
    <row r="4" spans="2:5" ht="15.75" thickBot="1" x14ac:dyDescent="0.3">
      <c r="B4" s="4">
        <v>2</v>
      </c>
      <c r="C4" s="6" t="s">
        <v>14</v>
      </c>
      <c r="D4" s="5"/>
      <c r="E4" s="5"/>
    </row>
    <row r="5" spans="2:5" ht="43.5" customHeight="1" thickBot="1" x14ac:dyDescent="0.3">
      <c r="B5" s="4">
        <v>3</v>
      </c>
      <c r="C5" s="6" t="s">
        <v>17</v>
      </c>
      <c r="D5" s="5"/>
      <c r="E5" s="5"/>
    </row>
    <row r="6" spans="2:5" ht="15.75" thickBot="1" x14ac:dyDescent="0.3">
      <c r="B6" s="21">
        <v>4</v>
      </c>
      <c r="C6" s="22" t="s">
        <v>20</v>
      </c>
      <c r="D6" s="5"/>
      <c r="E6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WAF</vt:lpstr>
      <vt:lpstr>Якісні вимоги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2020-04-17T09:26:25Z</dcterms:created>
  <dcterms:modified xsi:type="dcterms:W3CDTF">2024-12-19T15:19:02Z</dcterms:modified>
</cp:coreProperties>
</file>