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CB99441C-6509-44F9-AA48-7C3DDD23113B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SIEM" sheetId="4" r:id="rId1"/>
    <sheet name="Якісні вимоги" sheetId="5" r:id="rId2"/>
  </sheets>
  <calcPr calcId="181029"/>
</workbook>
</file>

<file path=xl/calcChain.xml><?xml version="1.0" encoding="utf-8"?>
<calcChain xmlns="http://schemas.openxmlformats.org/spreadsheetml/2006/main">
  <c r="F6" i="4" l="1"/>
  <c r="G6" i="4" s="1"/>
  <c r="F7" i="4" l="1"/>
  <c r="G7" i="4" s="1"/>
  <c r="E13" i="4" s="1"/>
</calcChain>
</file>

<file path=xl/sharedStrings.xml><?xml version="1.0" encoding="utf-8"?>
<sst xmlns="http://schemas.openxmlformats.org/spreadsheetml/2006/main" count="25" uniqueCount="24">
  <si>
    <t>№ з/п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</si>
  <si>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</si>
  <si>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</si>
  <si>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</si>
  <si>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</si>
  <si>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</si>
  <si>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</si>
  <si>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 : </t>
  </si>
  <si>
    <t>Item Number</t>
  </si>
  <si>
    <t>сума, грн. з ПДВ</t>
  </si>
  <si>
    <t>№</t>
  </si>
  <si>
    <t>Обов'язкові вимоги до тендерної пропозиції (повинні бути підтверджені відповідними документами)</t>
  </si>
  <si>
    <t>Коментар</t>
  </si>
  <si>
    <t>Підтвердження відповідності вимогам,
відповідь "так"/"ні"</t>
  </si>
  <si>
    <t>Учасник тендеру повинен надати у складі тендерної пропозиції рекомендаційні листи за останні 2 роки (не менше двох)</t>
  </si>
  <si>
    <t>сума , грн.з ПДВ</t>
  </si>
  <si>
    <t>Програмна продукція Elastic SIEM з технічним супроводом на 1 рік</t>
  </si>
  <si>
    <t>Роботи з інтеграції SIEM системи в інфраструктуру Банку</t>
  </si>
  <si>
    <t>Інсталяція та інтеграція SIEM Elastic та її інтеграція в інфраструктуру Банку з налаштуванням базових правил спрацювання.</t>
  </si>
  <si>
    <t>Загальна вартість ліцензій, та інтеграції SIEM</t>
  </si>
  <si>
    <t>Заповнюються поля, виділені жовтим кольором</t>
  </si>
  <si>
    <t>Вимоги до проектування, впровадження та супроводу системи SIEM Elastic АТ «Ідея Банк» описані в Додатку до Технічного завдання.</t>
  </si>
  <si>
    <t>Учасник тендеру повинен підтвердити відповідність вимогам до проектування, впровадження та супроводу системи SIEM Elastic АТ «Ідея Банк», що описані  в Додатку до Технічного завдання.  Підтвердження необхідно надати у складі тендерної пропозиції у вигляді офіційного Гарантійного листа (відповідність технічним вимогам, відповідність кваліфікації партнера).</t>
  </si>
  <si>
    <t>Учасник тендеру  повинен підтвердити наявність не менше 2х сертифікованих інженерів, які виконуватимуть роботи з впровадження та підтримки Системи, що описані в додатку до технічного завдання.  Підтвердження необхідно надати у складі тендерної пропозиції у вигляді відповідних сертифікатів.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</si>
</sst>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₴_-;\-* #,##0.00\ _₴_-;_-* &quot;-&quot;??\ _₴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8" fillId="0" borderId="0"/>
  </cellStyleXfs>
  <cellXfs count="32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64" fontId="12" fillId="2" borderId="4" xfId="0" applyNumberFormat="1" applyFont="1" applyFill="1" applyBorder="1" applyAlignment="1">
      <alignment vertical="center" wrapText="1"/>
    </xf>
    <xf numFmtId="164" fontId="12" fillId="0" borderId="4" xfId="0" applyNumberFormat="1" applyFont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5" xfId="0" applyFont="1" applyBorder="1" applyAlignment="1">
      <alignment horizontal="righ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3" fillId="3" borderId="4" xfId="6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left" vertical="center" wrapText="1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 2" xfId="6" xr:uid="{26364411-B30F-4D1D-A0CA-A6A2A89A8792}"/>
    <cellStyle name="Обычный" xfId="0" builtinId="0"/>
    <cellStyle name="Обычн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zoomScaleNormal="100" workbookViewId="0">
      <selection activeCell="C19" sqref="C19"/>
    </sheetView>
  </sheetViews>
  <sheetFormatPr defaultColWidth="8.85546875" defaultRowHeight="15" x14ac:dyDescent="0.25"/>
  <cols>
    <col min="1" max="1" width="13" customWidth="1"/>
    <col min="2" max="2" width="16.140625" customWidth="1"/>
    <col min="3" max="3" width="97.7109375" customWidth="1"/>
    <col min="4" max="4" width="5.42578125" customWidth="1"/>
    <col min="5" max="5" width="10.42578125" customWidth="1"/>
    <col min="6" max="6" width="9" bestFit="1" customWidth="1"/>
    <col min="7" max="7" width="13.28515625" customWidth="1"/>
    <col min="8" max="8" width="11" customWidth="1"/>
  </cols>
  <sheetData>
    <row r="1" spans="1:8" x14ac:dyDescent="0.25">
      <c r="B1" t="s">
        <v>20</v>
      </c>
    </row>
    <row r="2" spans="1:8" ht="30" x14ac:dyDescent="0.25">
      <c r="A2" s="8" t="s">
        <v>6</v>
      </c>
      <c r="B2" s="8"/>
      <c r="C2" s="9"/>
    </row>
    <row r="3" spans="1:8" x14ac:dyDescent="0.25">
      <c r="A3" s="8"/>
      <c r="B3" s="8"/>
    </row>
    <row r="5" spans="1:8" ht="45" x14ac:dyDescent="0.25">
      <c r="A5" s="21" t="s">
        <v>0</v>
      </c>
      <c r="B5" s="21" t="s">
        <v>8</v>
      </c>
      <c r="C5" s="21" t="s">
        <v>1</v>
      </c>
      <c r="D5" s="21" t="s">
        <v>2</v>
      </c>
      <c r="E5" s="22" t="s">
        <v>3</v>
      </c>
      <c r="F5" s="22" t="s">
        <v>4</v>
      </c>
      <c r="G5" s="22" t="s">
        <v>9</v>
      </c>
      <c r="H5" s="22" t="s">
        <v>5</v>
      </c>
    </row>
    <row r="6" spans="1:8" x14ac:dyDescent="0.25">
      <c r="A6" s="17">
        <v>1</v>
      </c>
      <c r="B6" s="23"/>
      <c r="C6" s="18" t="s">
        <v>16</v>
      </c>
      <c r="D6" s="18">
        <v>1</v>
      </c>
      <c r="E6" s="19"/>
      <c r="F6" s="20">
        <f>E6*D6</f>
        <v>0</v>
      </c>
      <c r="G6" s="20">
        <f>F6*$C$2</f>
        <v>0</v>
      </c>
      <c r="H6" s="15"/>
    </row>
    <row r="7" spans="1:8" x14ac:dyDescent="0.25">
      <c r="A7" s="26" t="s">
        <v>7</v>
      </c>
      <c r="B7" s="26"/>
      <c r="C7" s="26"/>
      <c r="D7" s="26"/>
      <c r="E7" s="26"/>
      <c r="F7" s="12">
        <f>SUM(F6:F6)</f>
        <v>0</v>
      </c>
      <c r="G7" s="13">
        <f t="shared" ref="G7" si="0">F7*$C$2</f>
        <v>0</v>
      </c>
      <c r="H7" s="14"/>
    </row>
    <row r="10" spans="1:8" ht="30" customHeight="1" x14ac:dyDescent="0.25">
      <c r="A10" s="30" t="s">
        <v>17</v>
      </c>
      <c r="B10" s="30"/>
      <c r="C10" s="30"/>
      <c r="D10" s="21" t="s">
        <v>2</v>
      </c>
      <c r="E10" s="22" t="s">
        <v>15</v>
      </c>
    </row>
    <row r="11" spans="1:8" ht="18" customHeight="1" x14ac:dyDescent="0.25">
      <c r="A11" s="10">
        <v>1</v>
      </c>
      <c r="B11" s="31" t="s">
        <v>18</v>
      </c>
      <c r="C11" s="31"/>
      <c r="D11" s="11">
        <v>1</v>
      </c>
      <c r="E11" s="15"/>
    </row>
    <row r="13" spans="1:8" ht="15" customHeight="1" x14ac:dyDescent="0.25">
      <c r="B13" s="27" t="s">
        <v>19</v>
      </c>
      <c r="C13" s="28"/>
      <c r="D13" s="29"/>
      <c r="E13" s="16">
        <f>G7+E11</f>
        <v>0</v>
      </c>
    </row>
    <row r="16" spans="1:8" s="24" customFormat="1" ht="32.450000000000003" customHeight="1" x14ac:dyDescent="0.25">
      <c r="B16" s="25" t="s">
        <v>21</v>
      </c>
    </row>
  </sheetData>
  <mergeCells count="4">
    <mergeCell ref="A7:E7"/>
    <mergeCell ref="B13:D13"/>
    <mergeCell ref="A10:C10"/>
    <mergeCell ref="B11:C11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D80A-DB89-4740-A69B-67B6789433EB}">
  <dimension ref="B1:E5"/>
  <sheetViews>
    <sheetView tabSelected="1" zoomScale="110" zoomScaleNormal="110" workbookViewId="0">
      <selection activeCell="C5" sqref="C5"/>
    </sheetView>
  </sheetViews>
  <sheetFormatPr defaultRowHeight="15" x14ac:dyDescent="0.25"/>
  <cols>
    <col min="3" max="3" width="140.140625" bestFit="1" customWidth="1"/>
    <col min="4" max="4" width="34.140625" bestFit="1" customWidth="1"/>
    <col min="5" max="5" width="16.42578125" customWidth="1"/>
  </cols>
  <sheetData>
    <row r="1" spans="2:5" ht="15.75" thickBot="1" x14ac:dyDescent="0.3"/>
    <row r="2" spans="2:5" ht="40.5" customHeight="1" thickBot="1" x14ac:dyDescent="0.3">
      <c r="B2" s="1" t="s">
        <v>10</v>
      </c>
      <c r="C2" s="2" t="s">
        <v>11</v>
      </c>
      <c r="D2" s="3" t="s">
        <v>13</v>
      </c>
      <c r="E2" s="3" t="s">
        <v>12</v>
      </c>
    </row>
    <row r="3" spans="2:5" ht="39" thickBot="1" x14ac:dyDescent="0.3">
      <c r="B3" s="4">
        <v>1</v>
      </c>
      <c r="C3" s="7" t="s">
        <v>22</v>
      </c>
      <c r="D3" s="6"/>
      <c r="E3" s="6"/>
    </row>
    <row r="4" spans="2:5" ht="15.75" thickBot="1" x14ac:dyDescent="0.3">
      <c r="B4" s="4">
        <v>2</v>
      </c>
      <c r="C4" s="5" t="s">
        <v>14</v>
      </c>
      <c r="D4" s="6"/>
      <c r="E4" s="6"/>
    </row>
    <row r="5" spans="2:5" ht="26.25" thickBot="1" x14ac:dyDescent="0.3">
      <c r="B5" s="4">
        <v>3</v>
      </c>
      <c r="C5" s="7" t="s">
        <v>23</v>
      </c>
      <c r="D5" s="6"/>
      <c r="E5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SIEM</vt:lpstr>
      <vt:lpstr>Якісні вимоги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2020-04-17T09:26:25Z</dcterms:created>
  <dcterms:modified xsi:type="dcterms:W3CDTF">2024-12-06T13:59:14Z</dcterms:modified>
</cp:coreProperties>
</file>